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<sst xmlns="http://schemas.openxmlformats.org/spreadsheetml/2006/main" count="166" uniqueCount="73">
  <si>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</si>
  <si>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</si>
  <si>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</si>
  <si>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</si>
  <si>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</si>
  <si>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</si>
  <si>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</si>
  <si>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</si>
  <si>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</si>
  <si>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</si>
  <si>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</si>
  <si>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</si>
  <si>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</si>
  <si>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</si>
  <si>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</si>
  <si>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</si>
  <si>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</si>
  <si>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</si>
  <si>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</si>
  <si>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</si>
  <si>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</si>
  <si>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</si>
  <si>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</si>
  <si>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</si>
  <si>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</si>
  <si>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</si>
  <si>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</si>
  <si>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</si>
  <si>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</si>
  <si>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</si>
  <si>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</si>
  <si>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</si>
  <si>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</si>
  <si>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</si>
  <si>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</si>
  <si>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</si>
  <si>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</si>
  <si>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</si>
  <si>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</si>
  <si>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</si>
  <si>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</si>
  <si>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</si>
  <si>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</si>
  <si>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</si>
  <si>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</si>
  <si>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</si>
  <si>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</si>
  <si>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</si>
  <si>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</si>
  <si>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</si>
  <si>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</si>
  <si>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</si>
  <si>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</si>
  <si>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</si>
  <si>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</si>
  <si>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</si>
  <si>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</si>
  <si>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</si>
  <si>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</si>
  <si>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</si>
  <si>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</si>
  <si>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</si>
  <si>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</si>
  <si>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</si>
  <si>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</si>
  <si>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</si>
  <si>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</si>
  <si>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</si>
  <si>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</si>
  <si>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</si>
  <si>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</si>
  <si>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</si>
  <si>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Nauru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</si>
</sst>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1359459"/>
        <c:axId val="12235132"/>
      </c:barChart>
      <c:catAx>
        <c:axId val="135945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2235132"/>
        <c:crosses val="autoZero"/>
        <c:auto val="1"/>
        <c:lblOffset val="100"/>
        <c:tickLblSkip val="1"/>
        <c:noMultiLvlLbl val="0"/>
      </c:catAx>
      <c:valAx>
        <c:axId val="12235132"/>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59459"/>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43007325"/>
        <c:axId val="51521606"/>
      </c:barChart>
      <c:catAx>
        <c:axId val="4300732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51521606"/>
        <c:crosses val="autoZero"/>
        <c:auto val="1"/>
        <c:lblOffset val="100"/>
        <c:tickLblSkip val="1"/>
        <c:noMultiLvlLbl val="0"/>
      </c:catAx>
      <c:valAx>
        <c:axId val="51521606"/>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3007325"/>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61041271"/>
        <c:axId val="12500528"/>
      </c:barChart>
      <c:catAx>
        <c:axId val="6104127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12500528"/>
        <c:crosses val="autoZero"/>
        <c:auto val="1"/>
        <c:lblOffset val="100"/>
        <c:tickLblSkip val="1"/>
        <c:noMultiLvlLbl val="0"/>
      </c:catAx>
      <c:valAx>
        <c:axId val="12500528"/>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1041271"/>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44097.67152777778</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c r="D3" s="3">
        <v>0</v>
      </c>
      <c r="E3" s="4"/>
      <c r="F3" s="3">
        <v>0</v>
      </c>
      <c r="G3" s="4"/>
      <c r="H3" s="3">
        <v>0</v>
      </c>
      <c r="I3" s="4">
        <v>0</v>
      </c>
      <c r="J3" s="3">
        <v>0</v>
      </c>
      <c r="K3" s="4">
        <v>0</v>
      </c>
    </row>
    <row r="4" spans="1:11" ht="15">
      <c r="A4" s="7" t="s">
        <v>44</v>
      </c>
      <c r="B4" s="3">
        <v>0</v>
      </c>
      <c r="C4" s="4"/>
      <c r="D4" s="3">
        <v>0</v>
      </c>
      <c r="E4" s="4"/>
      <c r="F4" s="3">
        <v>0</v>
      </c>
      <c r="G4" s="4"/>
      <c r="H4" s="3">
        <v>0</v>
      </c>
      <c r="I4" s="4">
        <v>0</v>
      </c>
      <c r="J4" s="3">
        <v>2</v>
      </c>
      <c r="K4" s="4">
        <v>0.2222222222222222</v>
      </c>
    </row>
    <row r="5" spans="1:11" ht="15">
      <c r="A5" s="7" t="s">
        <v>45</v>
      </c>
      <c r="B5" s="3">
        <v>0</v>
      </c>
      <c r="C5" s="4"/>
      <c r="D5" s="3">
        <v>0</v>
      </c>
      <c r="E5" s="4"/>
      <c r="F5" s="3">
        <v>0</v>
      </c>
      <c r="G5" s="4"/>
      <c r="H5" s="3">
        <v>0</v>
      </c>
      <c r="I5" s="4">
        <v>0</v>
      </c>
      <c r="J5" s="3">
        <v>1</v>
      </c>
      <c r="K5" s="4">
        <v>0.1111111111111111</v>
      </c>
    </row>
    <row r="6" spans="1:11" ht="15">
      <c r="A6" s="7" t="s">
        <v>46</v>
      </c>
      <c r="B6" s="3">
        <v>0</v>
      </c>
      <c r="C6" s="4"/>
      <c r="D6" s="3">
        <v>0</v>
      </c>
      <c r="E6" s="4"/>
      <c r="F6" s="3">
        <v>0</v>
      </c>
      <c r="G6" s="4"/>
      <c r="H6" s="3">
        <v>2</v>
      </c>
      <c r="I6" s="4">
        <v>1</v>
      </c>
      <c r="J6" s="3">
        <v>6</v>
      </c>
      <c r="K6" s="4">
        <v>0.6666666666666666</v>
      </c>
    </row>
    <row r="7" spans="1:11" ht="15">
      <c r="A7" s="16" t="s">
        <v>47</v>
      </c>
      <c r="B7" s="6">
        <v>0</v>
      </c>
      <c r="C7" s="5"/>
      <c r="D7" s="6">
        <v>0</v>
      </c>
      <c r="E7" s="5"/>
      <c r="F7" s="6">
        <v>0</v>
      </c>
      <c r="G7" s="5"/>
      <c r="H7" s="6">
        <v>2</v>
      </c>
      <c r="I7" s="5">
        <v>1</v>
      </c>
      <c r="J7" s="6">
        <v>9</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c r="H3" s="3">
        <v>0</v>
      </c>
      <c r="I3" s="4">
        <v>0</v>
      </c>
      <c r="J3" s="3">
        <v>46</v>
      </c>
      <c r="K3" s="4">
        <v>0.0018352284061440255</v>
      </c>
    </row>
    <row r="4" spans="1:11" ht="15">
      <c r="A4" s="2" t="s">
        <v>52</v>
      </c>
      <c r="B4" s="3">
        <v>0</v>
      </c>
      <c r="C4" s="4"/>
      <c r="D4" s="3">
        <v>0</v>
      </c>
      <c r="E4" s="4"/>
      <c r="F4" s="3">
        <v>0</v>
      </c>
      <c r="G4" s="4"/>
      <c r="H4" s="3">
        <v>126</v>
      </c>
      <c r="I4" s="4">
        <v>0.014173228346456693</v>
      </c>
      <c r="J4" s="3">
        <v>244</v>
      </c>
      <c r="K4" s="4">
        <v>0.009734689806503091</v>
      </c>
    </row>
    <row r="5" spans="1:11" ht="15">
      <c r="A5" s="2" t="s">
        <v>53</v>
      </c>
      <c r="B5" s="3">
        <v>0</v>
      </c>
      <c r="C5" s="4"/>
      <c r="D5" s="3">
        <v>0</v>
      </c>
      <c r="E5" s="4"/>
      <c r="F5" s="3">
        <v>0</v>
      </c>
      <c r="G5" s="4"/>
      <c r="H5" s="3">
        <v>0</v>
      </c>
      <c r="I5" s="4">
        <v>0</v>
      </c>
      <c r="J5" s="3">
        <v>0</v>
      </c>
      <c r="K5" s="4">
        <v>0</v>
      </c>
    </row>
    <row r="6" spans="1:11" ht="15">
      <c r="A6" s="2" t="s">
        <v>54</v>
      </c>
      <c r="B6" s="3">
        <v>0</v>
      </c>
      <c r="C6" s="4"/>
      <c r="D6" s="3">
        <v>0</v>
      </c>
      <c r="E6" s="4"/>
      <c r="F6" s="3">
        <v>0</v>
      </c>
      <c r="G6" s="4"/>
      <c r="H6" s="3">
        <v>6691</v>
      </c>
      <c r="I6" s="4">
        <v>0.7526434195725534</v>
      </c>
      <c r="J6" s="3">
        <v>22708</v>
      </c>
      <c r="K6" s="4">
        <v>0.9059644923199681</v>
      </c>
    </row>
    <row r="7" spans="1:11" ht="15">
      <c r="A7" s="2" t="s">
        <v>55</v>
      </c>
      <c r="B7" s="3">
        <v>0</v>
      </c>
      <c r="C7" s="4"/>
      <c r="D7" s="3">
        <v>0</v>
      </c>
      <c r="E7" s="4"/>
      <c r="F7" s="3">
        <v>0</v>
      </c>
      <c r="G7" s="4"/>
      <c r="H7" s="3">
        <v>2065</v>
      </c>
      <c r="I7" s="4">
        <v>0.23228346456692914</v>
      </c>
      <c r="J7" s="3">
        <v>1887</v>
      </c>
      <c r="K7" s="4">
        <v>0.07528426092160383</v>
      </c>
    </row>
    <row r="8" spans="1:11" ht="15">
      <c r="A8" s="2" t="s">
        <v>56</v>
      </c>
      <c r="B8" s="3">
        <v>0</v>
      </c>
      <c r="C8" s="4"/>
      <c r="D8" s="3">
        <v>0</v>
      </c>
      <c r="E8" s="4"/>
      <c r="F8" s="3">
        <v>0</v>
      </c>
      <c r="G8" s="4"/>
      <c r="H8" s="3">
        <v>0</v>
      </c>
      <c r="I8" s="4">
        <v>0</v>
      </c>
      <c r="J8" s="3">
        <v>1</v>
      </c>
      <c r="K8" s="4">
        <v>3.989626969878316E-05</v>
      </c>
    </row>
    <row r="9" spans="1:11" ht="15">
      <c r="A9" s="2" t="s">
        <v>57</v>
      </c>
      <c r="B9" s="3">
        <v>0</v>
      </c>
      <c r="C9" s="4"/>
      <c r="D9" s="3">
        <v>0</v>
      </c>
      <c r="E9" s="4"/>
      <c r="F9" s="3">
        <v>0</v>
      </c>
      <c r="G9" s="4"/>
      <c r="H9" s="3">
        <v>4</v>
      </c>
      <c r="I9" s="4">
        <v>0.0004499437570303712</v>
      </c>
      <c r="J9" s="3">
        <v>3</v>
      </c>
      <c r="K9" s="4">
        <v>0.00011968880909634949</v>
      </c>
    </row>
    <row r="10" spans="1:11" ht="15">
      <c r="A10" s="2" t="s">
        <v>58</v>
      </c>
      <c r="B10" s="3">
        <v>0</v>
      </c>
      <c r="C10" s="4"/>
      <c r="D10" s="3">
        <v>0</v>
      </c>
      <c r="E10" s="4"/>
      <c r="F10" s="3">
        <v>0</v>
      </c>
      <c r="G10" s="4"/>
      <c r="H10" s="3">
        <v>0</v>
      </c>
      <c r="I10" s="4">
        <v>0</v>
      </c>
      <c r="J10" s="3">
        <v>0</v>
      </c>
      <c r="K10" s="4">
        <v>0</v>
      </c>
    </row>
    <row r="11" spans="1:11" ht="15">
      <c r="A11" s="2" t="s">
        <v>59</v>
      </c>
      <c r="B11" s="3">
        <v>0</v>
      </c>
      <c r="C11" s="4"/>
      <c r="D11" s="3">
        <v>0</v>
      </c>
      <c r="E11" s="4"/>
      <c r="F11" s="3">
        <v>0</v>
      </c>
      <c r="G11" s="4"/>
      <c r="H11" s="3">
        <v>2</v>
      </c>
      <c r="I11" s="4">
        <v>0.0002249718785151856</v>
      </c>
      <c r="J11" s="3">
        <v>16</v>
      </c>
      <c r="K11" s="4">
        <v>0.0006383403151805306</v>
      </c>
    </row>
    <row r="12" spans="1:11" ht="15">
      <c r="A12" s="2" t="s">
        <v>60</v>
      </c>
      <c r="B12" s="3">
        <v>0</v>
      </c>
      <c r="C12" s="4"/>
      <c r="D12" s="3">
        <v>0</v>
      </c>
      <c r="E12" s="4"/>
      <c r="F12" s="3">
        <v>0</v>
      </c>
      <c r="G12" s="4"/>
      <c r="H12" s="3">
        <v>0</v>
      </c>
      <c r="I12" s="4">
        <v>0</v>
      </c>
      <c r="J12" s="3">
        <v>94</v>
      </c>
      <c r="K12" s="4">
        <v>0.0037502493516856175</v>
      </c>
    </row>
    <row r="13" spans="1:11" ht="15">
      <c r="A13" s="2" t="s">
        <v>61</v>
      </c>
      <c r="B13" s="3">
        <v>0</v>
      </c>
      <c r="C13" s="4"/>
      <c r="D13" s="3">
        <v>0</v>
      </c>
      <c r="E13" s="4"/>
      <c r="F13" s="3">
        <v>0</v>
      </c>
      <c r="G13" s="4"/>
      <c r="H13" s="3">
        <v>2</v>
      </c>
      <c r="I13" s="4">
        <v>0.0002249718785151856</v>
      </c>
      <c r="J13" s="3">
        <v>20</v>
      </c>
      <c r="K13" s="4">
        <v>0.0007979253939756633</v>
      </c>
    </row>
    <row r="14" spans="1:11" ht="15">
      <c r="A14" s="2" t="s">
        <v>62</v>
      </c>
      <c r="B14" s="3">
        <v>0</v>
      </c>
      <c r="C14" s="4"/>
      <c r="D14" s="3">
        <v>0</v>
      </c>
      <c r="E14" s="4"/>
      <c r="F14" s="3">
        <v>0</v>
      </c>
      <c r="G14" s="4"/>
      <c r="H14" s="3">
        <v>0</v>
      </c>
      <c r="I14" s="4">
        <v>0</v>
      </c>
      <c r="J14" s="3">
        <v>0</v>
      </c>
      <c r="K14" s="4">
        <v>0</v>
      </c>
    </row>
    <row r="15" spans="1:11" ht="15">
      <c r="A15" s="2" t="s">
        <v>63</v>
      </c>
      <c r="B15" s="3">
        <v>0</v>
      </c>
      <c r="C15" s="4"/>
      <c r="D15" s="3">
        <v>0</v>
      </c>
      <c r="E15" s="4"/>
      <c r="F15" s="3">
        <v>0</v>
      </c>
      <c r="G15" s="4"/>
      <c r="H15" s="3">
        <v>0</v>
      </c>
      <c r="I15" s="4">
        <v>0</v>
      </c>
      <c r="J15" s="3">
        <v>2</v>
      </c>
      <c r="K15" s="4">
        <v>7.979253939756632E-05</v>
      </c>
    </row>
    <row r="16" spans="1:11" ht="15">
      <c r="A16" s="2" t="s">
        <v>64</v>
      </c>
      <c r="B16" s="3">
        <v>0</v>
      </c>
      <c r="C16" s="4"/>
      <c r="D16" s="3">
        <v>0</v>
      </c>
      <c r="E16" s="4"/>
      <c r="F16" s="3">
        <v>0</v>
      </c>
      <c r="G16" s="4"/>
      <c r="H16" s="3">
        <v>0</v>
      </c>
      <c r="I16" s="4">
        <v>0</v>
      </c>
      <c r="J16" s="3">
        <v>44</v>
      </c>
      <c r="K16" s="4">
        <v>0.0017554358667464592</v>
      </c>
    </row>
    <row r="17" spans="1:11" ht="15">
      <c r="A17" s="2" t="s">
        <v>65</v>
      </c>
      <c r="B17" s="3">
        <v>0</v>
      </c>
      <c r="C17" s="4"/>
      <c r="D17" s="3">
        <v>0</v>
      </c>
      <c r="E17" s="4"/>
      <c r="F17" s="3">
        <v>0</v>
      </c>
      <c r="G17" s="4"/>
      <c r="H17" s="3">
        <v>0</v>
      </c>
      <c r="I17" s="4">
        <v>0</v>
      </c>
      <c r="J17" s="3">
        <v>0</v>
      </c>
      <c r="K17" s="4">
        <v>0</v>
      </c>
    </row>
    <row r="18" spans="1:11" ht="15">
      <c r="A18" s="2" t="s">
        <v>66</v>
      </c>
      <c r="B18" s="3">
        <v>0</v>
      </c>
      <c r="C18" s="4"/>
      <c r="D18" s="3">
        <v>0</v>
      </c>
      <c r="E18" s="4"/>
      <c r="F18" s="3">
        <v>0</v>
      </c>
      <c r="G18" s="4"/>
      <c r="H18" s="3">
        <v>0</v>
      </c>
      <c r="I18" s="4">
        <v>0</v>
      </c>
      <c r="J18" s="3">
        <v>0</v>
      </c>
      <c r="K18" s="4">
        <v>0</v>
      </c>
    </row>
    <row r="19" spans="1:11" ht="15">
      <c r="A19" s="2" t="s">
        <v>67</v>
      </c>
      <c r="B19" s="3">
        <v>0</v>
      </c>
      <c r="C19" s="4"/>
      <c r="D19" s="3">
        <v>0</v>
      </c>
      <c r="E19" s="4"/>
      <c r="F19" s="3">
        <v>0</v>
      </c>
      <c r="G19" s="4"/>
      <c r="H19" s="3">
        <v>0</v>
      </c>
      <c r="I19" s="4">
        <v>0</v>
      </c>
      <c r="J19" s="3">
        <v>0</v>
      </c>
      <c r="K19" s="4">
        <v>0</v>
      </c>
    </row>
    <row r="20" spans="1:11" ht="15">
      <c r="A20" s="16" t="s">
        <v>47</v>
      </c>
      <c r="B20" s="6">
        <f>SUM(B2:B19)</f>
        <v>0</v>
      </c>
      <c r="C20" s="5"/>
      <c r="D20" s="6">
        <f>SUM(D2:D19)</f>
        <v>0</v>
      </c>
      <c r="E20" s="5"/>
      <c r="F20" s="6">
        <f>SUM(F2:F19)</f>
        <v>0</v>
      </c>
      <c r="G20" s="5"/>
      <c r="H20" s="6">
        <f>SUM(H2:H19)</f>
        <v>8890</v>
      </c>
      <c r="I20" s="5"/>
      <c r="J20" s="6">
        <f>SUM(J2:J19)</f>
        <v>25065</v>
      </c>
      <c r="K20" s="5"/>
    </row>
    <row r="22" spans="1:10" ht="15">
      <c r="A22" s="9" t="s">
        <v>68</v>
      </c>
      <c r="B22" s="10">
        <f>SUM(B8:B11)</f>
        <v>0</v>
      </c>
      <c r="C22" s="9"/>
      <c r="D22" s="10">
        <f>SUM(D8:D11)</f>
        <v>0</v>
      </c>
      <c r="E22" s="9"/>
      <c r="F22" s="10">
        <f>SUM(F8:F11)</f>
        <v>0</v>
      </c>
      <c r="G22" s="9"/>
      <c r="H22" s="10">
        <f>SUM(H8:H11)</f>
        <v>6</v>
      </c>
      <c r="I22" s="9"/>
      <c r="J22" s="10">
        <f>SUM(J8:J11)</f>
        <v>20</v>
      </c>
    </row>
    <row r="23" spans="1:10" ht="15">
      <c r="A23" s="9" t="s">
        <v>69</v>
      </c>
      <c r="B23" s="10">
        <f>SUM(B12:B19)</f>
        <v>0</v>
      </c>
      <c r="C23" s="9"/>
      <c r="D23" s="10">
        <f>SUM(D12:D19)</f>
        <v>0</v>
      </c>
      <c r="E23" s="9"/>
      <c r="F23" s="10">
        <f>SUM(F12:F19)</f>
        <v>0</v>
      </c>
      <c r="G23" s="9"/>
      <c r="H23" s="10">
        <f>SUM(H12:H19)</f>
        <v>2</v>
      </c>
      <c r="I23" s="9"/>
      <c r="J23" s="10">
        <f>SUM(J12:J19)</f>
        <v>160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46</v>
      </c>
    </row>
    <row r="30" spans="1:6" ht="15">
      <c r="A30" s="9" t="str">
        <f t="shared" si="0"/>
        <v>BIGEYE TUNA</v>
      </c>
      <c r="B30" s="9">
        <f t="shared" si="0"/>
        <v>0</v>
      </c>
      <c r="C30" s="9">
        <f>D4</f>
        <v>0</v>
      </c>
      <c r="D30" s="9">
        <f>F4</f>
        <v>0</v>
      </c>
      <c r="E30" s="9">
        <f>H4</f>
        <v>126</v>
      </c>
      <c r="F30" s="9">
        <f>J4</f>
        <v>244</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6691</v>
      </c>
      <c r="F32" s="9">
        <f>J6</f>
        <v>22708</v>
      </c>
    </row>
    <row r="33" spans="1:6" ht="15">
      <c r="A33" s="9" t="str">
        <f t="shared" si="0"/>
        <v>YELLOWFIN TUNA</v>
      </c>
      <c r="B33" s="9">
        <f t="shared" si="0"/>
        <v>0</v>
      </c>
      <c r="C33" s="9">
        <f>D7</f>
        <v>0</v>
      </c>
      <c r="D33" s="9">
        <f>F7</f>
        <v>0</v>
      </c>
      <c r="E33" s="9">
        <f>H7</f>
        <v>2065</v>
      </c>
      <c r="F33" s="9">
        <f>J7</f>
        <v>1887</v>
      </c>
    </row>
    <row r="34" spans="1:6" ht="15">
      <c r="A34" s="9" t="str">
        <f>A22</f>
        <v>Billfish</v>
      </c>
      <c r="B34" s="10">
        <f>B22</f>
        <v>0</v>
      </c>
      <c r="C34" s="10">
        <f>D22</f>
        <v>0</v>
      </c>
      <c r="D34" s="10">
        <f>F22</f>
        <v>0</v>
      </c>
      <c r="E34" s="10">
        <f>H22</f>
        <v>6</v>
      </c>
      <c r="F34" s="10">
        <f>J22</f>
        <v>20</v>
      </c>
    </row>
    <row r="35" spans="1:6" ht="15">
      <c r="A35" s="9" t="str">
        <f>A23</f>
        <v>Shark</v>
      </c>
      <c r="B35" s="10">
        <f>B23</f>
        <v>0</v>
      </c>
      <c r="C35" s="10">
        <f>D23</f>
        <v>0</v>
      </c>
      <c r="D35" s="10">
        <f>F23</f>
        <v>0</v>
      </c>
      <c r="E35" s="10">
        <f>H23</f>
        <v>2</v>
      </c>
      <c r="F35" s="10">
        <f>J23</f>
        <v>160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0</v>
      </c>
      <c r="C3" s="4"/>
      <c r="D3" s="3">
        <v>0</v>
      </c>
      <c r="E3" s="4"/>
      <c r="F3" s="3">
        <v>0</v>
      </c>
      <c r="G3" s="4"/>
      <c r="H3" s="3">
        <v>40</v>
      </c>
      <c r="I3" s="4">
        <v>0.004503490204908804</v>
      </c>
      <c r="J3" s="3">
        <v>106</v>
      </c>
      <c r="K3" s="4">
        <v>0.004267482587865856</v>
      </c>
    </row>
    <row r="4" spans="1:11" ht="15">
      <c r="A4" s="2" t="s">
        <v>54</v>
      </c>
      <c r="B4" s="3">
        <v>0</v>
      </c>
      <c r="C4" s="4"/>
      <c r="D4" s="3">
        <v>0</v>
      </c>
      <c r="E4" s="4"/>
      <c r="F4" s="3">
        <v>0</v>
      </c>
      <c r="G4" s="4"/>
      <c r="H4" s="3">
        <v>7130</v>
      </c>
      <c r="I4" s="4">
        <v>0.8027471290249943</v>
      </c>
      <c r="J4" s="3">
        <v>21901</v>
      </c>
      <c r="K4" s="4">
        <v>0.8817182656306615</v>
      </c>
    </row>
    <row r="5" spans="1:11" ht="15">
      <c r="A5" s="2" t="s">
        <v>55</v>
      </c>
      <c r="B5" s="3">
        <v>0</v>
      </c>
      <c r="C5" s="4"/>
      <c r="D5" s="3">
        <v>0</v>
      </c>
      <c r="E5" s="4"/>
      <c r="F5" s="3">
        <v>0</v>
      </c>
      <c r="G5" s="4"/>
      <c r="H5" s="3">
        <v>1712</v>
      </c>
      <c r="I5" s="4">
        <v>0.19274938077009682</v>
      </c>
      <c r="J5" s="3">
        <v>2832</v>
      </c>
      <c r="K5" s="4">
        <v>0.11401425178147269</v>
      </c>
    </row>
    <row r="6" spans="1:11" ht="15">
      <c r="A6" s="16" t="s">
        <v>47</v>
      </c>
      <c r="B6" s="6">
        <f>SUM(B2:B5)</f>
        <v>0</v>
      </c>
      <c r="C6" s="5"/>
      <c r="D6" s="6">
        <f>SUM(D2:D5)</f>
        <v>0</v>
      </c>
      <c r="E6" s="5"/>
      <c r="F6" s="6">
        <f>SUM(F2:F5)</f>
        <v>0</v>
      </c>
      <c r="G6" s="5"/>
      <c r="H6" s="6">
        <f>SUM(H2:H5)</f>
        <v>8882</v>
      </c>
      <c r="I6" s="5"/>
      <c r="J6" s="6">
        <f>SUM(J2:J5)</f>
        <v>24839</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0</v>
      </c>
      <c r="C12" s="9">
        <f>D3</f>
        <v>0</v>
      </c>
      <c r="D12" s="9">
        <f>F3</f>
        <v>0</v>
      </c>
      <c r="E12" s="9">
        <f>H3</f>
        <v>40</v>
      </c>
      <c r="F12" s="9">
        <f>J3</f>
        <v>106</v>
      </c>
    </row>
    <row r="13" spans="1:6" ht="15">
      <c r="A13" s="9" t="str">
        <f t="shared" si="0"/>
        <v>SKIPJACK TUNA</v>
      </c>
      <c r="B13" s="9">
        <f t="shared" si="0"/>
        <v>0</v>
      </c>
      <c r="C13" s="9">
        <f>D4</f>
        <v>0</v>
      </c>
      <c r="D13" s="9">
        <f>F4</f>
        <v>0</v>
      </c>
      <c r="E13" s="9">
        <f>H4</f>
        <v>7130</v>
      </c>
      <c r="F13" s="9">
        <f>J4</f>
        <v>21901</v>
      </c>
    </row>
    <row r="14" spans="1:6" ht="15">
      <c r="A14" s="9" t="str">
        <f t="shared" si="0"/>
        <v>YELLOWFIN TUNA</v>
      </c>
      <c r="B14" s="9">
        <f t="shared" si="0"/>
        <v>0</v>
      </c>
      <c r="C14" s="9">
        <f>D5</f>
        <v>0</v>
      </c>
      <c r="D14" s="9">
        <f>F5</f>
        <v>0</v>
      </c>
      <c r="E14" s="9">
        <f>H5</f>
        <v>1712</v>
      </c>
      <c r="F14" s="9">
        <f>J5</f>
        <v>2832</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c r="D3" s="3">
        <v>0</v>
      </c>
      <c r="E3" s="4"/>
      <c r="F3" s="3">
        <v>0</v>
      </c>
      <c r="G3" s="4"/>
      <c r="H3" s="3">
        <v>0</v>
      </c>
      <c r="I3" s="4">
        <v>0</v>
      </c>
      <c r="J3" s="3">
        <v>0</v>
      </c>
      <c r="K3" s="4">
        <v>0</v>
      </c>
    </row>
    <row r="4" spans="1:11" ht="15">
      <c r="A4" s="2" t="s">
        <v>52</v>
      </c>
      <c r="B4" s="3">
        <v>0</v>
      </c>
      <c r="C4" s="4"/>
      <c r="D4" s="3">
        <v>0</v>
      </c>
      <c r="E4" s="4"/>
      <c r="F4" s="3">
        <v>0</v>
      </c>
      <c r="G4" s="4"/>
      <c r="H4" s="3">
        <v>181</v>
      </c>
      <c r="I4" s="4">
        <v>0.02046122541261587</v>
      </c>
      <c r="J4" s="3">
        <v>103</v>
      </c>
      <c r="K4" s="4">
        <v>0.00415104985289969</v>
      </c>
    </row>
    <row r="5" spans="1:11" ht="15">
      <c r="A5" s="2" t="s">
        <v>53</v>
      </c>
      <c r="B5" s="3">
        <v>0</v>
      </c>
      <c r="C5" s="4"/>
      <c r="D5" s="3">
        <v>0</v>
      </c>
      <c r="E5" s="4"/>
      <c r="F5" s="3">
        <v>0</v>
      </c>
      <c r="G5" s="4"/>
      <c r="H5" s="3">
        <v>0</v>
      </c>
      <c r="I5" s="4">
        <v>0</v>
      </c>
      <c r="J5" s="3">
        <v>0</v>
      </c>
      <c r="K5" s="4">
        <v>0</v>
      </c>
    </row>
    <row r="6" spans="1:11" ht="15">
      <c r="A6" s="2" t="s">
        <v>54</v>
      </c>
      <c r="B6" s="3">
        <v>0</v>
      </c>
      <c r="C6" s="4"/>
      <c r="D6" s="3">
        <v>0</v>
      </c>
      <c r="E6" s="4"/>
      <c r="F6" s="3">
        <v>0</v>
      </c>
      <c r="G6" s="4"/>
      <c r="H6" s="3">
        <v>7340</v>
      </c>
      <c r="I6" s="4">
        <v>0.8297535609314944</v>
      </c>
      <c r="J6" s="3">
        <v>21891</v>
      </c>
      <c r="K6" s="4">
        <v>0.8822391488332729</v>
      </c>
    </row>
    <row r="7" spans="1:11" ht="15">
      <c r="A7" s="2" t="s">
        <v>55</v>
      </c>
      <c r="B7" s="3">
        <v>0</v>
      </c>
      <c r="C7" s="4"/>
      <c r="D7" s="3">
        <v>0</v>
      </c>
      <c r="E7" s="4"/>
      <c r="F7" s="3">
        <v>0</v>
      </c>
      <c r="G7" s="4"/>
      <c r="H7" s="3">
        <v>1325</v>
      </c>
      <c r="I7" s="4">
        <v>0.14978521365588968</v>
      </c>
      <c r="J7" s="3">
        <v>2818</v>
      </c>
      <c r="K7" s="4">
        <v>0.1135694998589449</v>
      </c>
    </row>
    <row r="8" spans="1:11" ht="15">
      <c r="A8" s="2" t="s">
        <v>56</v>
      </c>
      <c r="B8" s="3">
        <v>0</v>
      </c>
      <c r="C8" s="4"/>
      <c r="D8" s="3">
        <v>0</v>
      </c>
      <c r="E8" s="4"/>
      <c r="F8" s="3">
        <v>0</v>
      </c>
      <c r="G8" s="4"/>
      <c r="H8" s="3">
        <v>0</v>
      </c>
      <c r="I8" s="4">
        <v>0</v>
      </c>
      <c r="J8" s="3">
        <v>1</v>
      </c>
      <c r="K8" s="4">
        <v>4.030145488252126E-05</v>
      </c>
    </row>
    <row r="9" spans="1:11" ht="15">
      <c r="A9" s="2" t="s">
        <v>57</v>
      </c>
      <c r="B9" s="3">
        <v>0</v>
      </c>
      <c r="C9" s="4"/>
      <c r="D9" s="3">
        <v>0</v>
      </c>
      <c r="E9" s="4"/>
      <c r="F9" s="3">
        <v>0</v>
      </c>
      <c r="G9" s="4"/>
      <c r="H9" s="3">
        <v>0</v>
      </c>
      <c r="I9" s="4">
        <v>0</v>
      </c>
      <c r="J9" s="3">
        <v>0</v>
      </c>
      <c r="K9" s="4">
        <v>0</v>
      </c>
    </row>
    <row r="10" spans="1:11" ht="15">
      <c r="A10" s="2" t="s">
        <v>58</v>
      </c>
      <c r="B10" s="3">
        <v>0</v>
      </c>
      <c r="C10" s="4"/>
      <c r="D10" s="3">
        <v>0</v>
      </c>
      <c r="E10" s="4"/>
      <c r="F10" s="3">
        <v>0</v>
      </c>
      <c r="G10" s="4"/>
      <c r="H10" s="3">
        <v>0</v>
      </c>
      <c r="I10" s="4">
        <v>0</v>
      </c>
      <c r="J10" s="3">
        <v>0</v>
      </c>
      <c r="K10" s="4">
        <v>0</v>
      </c>
    </row>
    <row r="11" spans="1:11" ht="15">
      <c r="A11" s="2" t="s">
        <v>59</v>
      </c>
      <c r="B11" s="3">
        <v>0</v>
      </c>
      <c r="C11" s="4"/>
      <c r="D11" s="3">
        <v>0</v>
      </c>
      <c r="E11" s="4"/>
      <c r="F11" s="3">
        <v>0</v>
      </c>
      <c r="G11" s="4"/>
      <c r="H11" s="3">
        <v>0</v>
      </c>
      <c r="I11" s="4">
        <v>0</v>
      </c>
      <c r="J11" s="3">
        <v>0</v>
      </c>
      <c r="K11" s="4">
        <v>0</v>
      </c>
    </row>
    <row r="12" spans="1:11" ht="15">
      <c r="A12" s="2" t="s">
        <v>60</v>
      </c>
      <c r="B12" s="3">
        <v>0</v>
      </c>
      <c r="C12" s="4"/>
      <c r="D12" s="3">
        <v>0</v>
      </c>
      <c r="E12" s="4"/>
      <c r="F12" s="3">
        <v>0</v>
      </c>
      <c r="G12" s="4"/>
      <c r="H12" s="3">
        <v>0</v>
      </c>
      <c r="I12" s="4">
        <v>0</v>
      </c>
      <c r="J12" s="3">
        <v>0</v>
      </c>
      <c r="K12" s="4">
        <v>0</v>
      </c>
    </row>
    <row r="13" spans="1:11" ht="15">
      <c r="A13" s="2" t="s">
        <v>61</v>
      </c>
      <c r="B13" s="3">
        <v>0</v>
      </c>
      <c r="C13" s="4"/>
      <c r="D13" s="3">
        <v>0</v>
      </c>
      <c r="E13" s="4"/>
      <c r="F13" s="3">
        <v>0</v>
      </c>
      <c r="G13" s="4"/>
      <c r="H13" s="3">
        <v>0</v>
      </c>
      <c r="I13" s="4">
        <v>0</v>
      </c>
      <c r="J13" s="3">
        <v>0</v>
      </c>
      <c r="K13" s="4">
        <v>0</v>
      </c>
    </row>
    <row r="14" spans="1:11" ht="15">
      <c r="A14" s="2" t="s">
        <v>62</v>
      </c>
      <c r="B14" s="3">
        <v>0</v>
      </c>
      <c r="C14" s="4"/>
      <c r="D14" s="3">
        <v>0</v>
      </c>
      <c r="E14" s="4"/>
      <c r="F14" s="3">
        <v>0</v>
      </c>
      <c r="G14" s="4"/>
      <c r="H14" s="3">
        <v>0</v>
      </c>
      <c r="I14" s="4">
        <v>0</v>
      </c>
      <c r="J14" s="3">
        <v>0</v>
      </c>
      <c r="K14" s="4">
        <v>0</v>
      </c>
    </row>
    <row r="15" spans="1:11" ht="15">
      <c r="A15" s="2" t="s">
        <v>63</v>
      </c>
      <c r="B15" s="3">
        <v>0</v>
      </c>
      <c r="C15" s="4"/>
      <c r="D15" s="3">
        <v>0</v>
      </c>
      <c r="E15" s="4"/>
      <c r="F15" s="3">
        <v>0</v>
      </c>
      <c r="G15" s="4"/>
      <c r="H15" s="3">
        <v>0</v>
      </c>
      <c r="I15" s="4">
        <v>0</v>
      </c>
      <c r="J15" s="3">
        <v>0</v>
      </c>
      <c r="K15" s="4">
        <v>0</v>
      </c>
    </row>
    <row r="16" spans="1:11" ht="15">
      <c r="A16" s="2" t="s">
        <v>64</v>
      </c>
      <c r="B16" s="3">
        <v>0</v>
      </c>
      <c r="C16" s="4"/>
      <c r="D16" s="3">
        <v>0</v>
      </c>
      <c r="E16" s="4"/>
      <c r="F16" s="3">
        <v>0</v>
      </c>
      <c r="G16" s="4"/>
      <c r="H16" s="3">
        <v>0</v>
      </c>
      <c r="I16" s="4">
        <v>0</v>
      </c>
      <c r="J16" s="3">
        <v>0</v>
      </c>
      <c r="K16" s="4">
        <v>0</v>
      </c>
    </row>
    <row r="17" spans="1:11" ht="15">
      <c r="A17" s="2" t="s">
        <v>65</v>
      </c>
      <c r="B17" s="3">
        <v>0</v>
      </c>
      <c r="C17" s="4"/>
      <c r="D17" s="3">
        <v>0</v>
      </c>
      <c r="E17" s="4"/>
      <c r="F17" s="3">
        <v>0</v>
      </c>
      <c r="G17" s="4"/>
      <c r="H17" s="3">
        <v>0</v>
      </c>
      <c r="I17" s="4">
        <v>0</v>
      </c>
      <c r="J17" s="3">
        <v>0</v>
      </c>
      <c r="K17" s="4">
        <v>0</v>
      </c>
    </row>
    <row r="18" spans="1:11" ht="15">
      <c r="A18" s="2" t="s">
        <v>66</v>
      </c>
      <c r="B18" s="3">
        <v>0</v>
      </c>
      <c r="C18" s="4"/>
      <c r="D18" s="3">
        <v>0</v>
      </c>
      <c r="E18" s="4"/>
      <c r="F18" s="3">
        <v>0</v>
      </c>
      <c r="G18" s="4"/>
      <c r="H18" s="3">
        <v>0</v>
      </c>
      <c r="I18" s="4">
        <v>0</v>
      </c>
      <c r="J18" s="3">
        <v>0</v>
      </c>
      <c r="K18" s="4">
        <v>0</v>
      </c>
    </row>
    <row r="19" spans="1:11" ht="15">
      <c r="A19" s="2" t="s">
        <v>67</v>
      </c>
      <c r="B19" s="3">
        <v>0</v>
      </c>
      <c r="C19" s="4"/>
      <c r="D19" s="3">
        <v>0</v>
      </c>
      <c r="E19" s="4"/>
      <c r="F19" s="3">
        <v>0</v>
      </c>
      <c r="G19" s="4"/>
      <c r="H19" s="3">
        <v>0</v>
      </c>
      <c r="I19" s="4">
        <v>0</v>
      </c>
      <c r="J19" s="3">
        <v>0</v>
      </c>
      <c r="K19" s="4">
        <v>0</v>
      </c>
    </row>
    <row r="20" spans="1:11" ht="15">
      <c r="A20" s="16" t="s">
        <v>47</v>
      </c>
      <c r="B20" s="6">
        <f>SUM(B2:B19)</f>
        <v>0</v>
      </c>
      <c r="C20" s="5"/>
      <c r="D20" s="6">
        <f>SUM(D2:D19)</f>
        <v>0</v>
      </c>
      <c r="E20" s="5"/>
      <c r="F20" s="6">
        <f>SUM(F2:F19)</f>
        <v>0</v>
      </c>
      <c r="G20" s="5"/>
      <c r="H20" s="6">
        <f>SUM(H2:H19)</f>
        <v>8846</v>
      </c>
      <c r="I20" s="5"/>
      <c r="J20" s="6">
        <f>SUM(J2:J19)</f>
        <v>24813</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c r="F3" s="3">
        <v>0</v>
      </c>
      <c r="G3" s="4"/>
      <c r="H3" s="3">
        <v>0</v>
      </c>
      <c r="I3" s="4">
        <v>0</v>
      </c>
      <c r="J3" s="3">
        <v>46</v>
      </c>
      <c r="K3" s="4">
        <v>0.18253968253968253</v>
      </c>
    </row>
    <row r="4" spans="1:11" ht="15">
      <c r="A4" s="2" t="s">
        <v>52</v>
      </c>
      <c r="B4" s="3">
        <v>0</v>
      </c>
      <c r="C4" s="4"/>
      <c r="D4" s="3">
        <v>0</v>
      </c>
      <c r="E4" s="4"/>
      <c r="F4" s="3">
        <v>0</v>
      </c>
      <c r="G4" s="4"/>
      <c r="H4" s="3">
        <v>1</v>
      </c>
      <c r="I4" s="4">
        <v>0.022727272727272728</v>
      </c>
      <c r="J4" s="3">
        <v>3</v>
      </c>
      <c r="K4" s="4">
        <v>0.011904761904761904</v>
      </c>
    </row>
    <row r="5" spans="1:11" ht="15">
      <c r="A5" s="2" t="s">
        <v>53</v>
      </c>
      <c r="B5" s="3">
        <v>0</v>
      </c>
      <c r="C5" s="4"/>
      <c r="D5" s="3">
        <v>0</v>
      </c>
      <c r="E5" s="4"/>
      <c r="F5" s="3">
        <v>0</v>
      </c>
      <c r="G5" s="4"/>
      <c r="H5" s="3">
        <v>0</v>
      </c>
      <c r="I5" s="4">
        <v>0</v>
      </c>
      <c r="J5" s="3">
        <v>0</v>
      </c>
      <c r="K5" s="4">
        <v>0</v>
      </c>
    </row>
    <row r="6" spans="1:11" ht="15">
      <c r="A6" s="2" t="s">
        <v>54</v>
      </c>
      <c r="B6" s="3">
        <v>0</v>
      </c>
      <c r="C6" s="4"/>
      <c r="D6" s="3">
        <v>0</v>
      </c>
      <c r="E6" s="4"/>
      <c r="F6" s="3">
        <v>0</v>
      </c>
      <c r="G6" s="4"/>
      <c r="H6" s="3">
        <v>34</v>
      </c>
      <c r="I6" s="4">
        <v>0.7727272727272727</v>
      </c>
      <c r="J6" s="3">
        <v>10</v>
      </c>
      <c r="K6" s="4">
        <v>0.03968253968253968</v>
      </c>
    </row>
    <row r="7" spans="1:11" ht="15">
      <c r="A7" s="2" t="s">
        <v>55</v>
      </c>
      <c r="B7" s="3">
        <v>0</v>
      </c>
      <c r="C7" s="4"/>
      <c r="D7" s="3">
        <v>0</v>
      </c>
      <c r="E7" s="4"/>
      <c r="F7" s="3">
        <v>0</v>
      </c>
      <c r="G7" s="4"/>
      <c r="H7" s="3">
        <v>1</v>
      </c>
      <c r="I7" s="4">
        <v>0.022727272727272728</v>
      </c>
      <c r="J7" s="3">
        <v>14</v>
      </c>
      <c r="K7" s="4">
        <v>0.05555555555555555</v>
      </c>
    </row>
    <row r="8" spans="1:11" ht="15">
      <c r="A8" s="2" t="s">
        <v>56</v>
      </c>
      <c r="B8" s="3">
        <v>0</v>
      </c>
      <c r="C8" s="4"/>
      <c r="D8" s="3">
        <v>0</v>
      </c>
      <c r="E8" s="4"/>
      <c r="F8" s="3">
        <v>0</v>
      </c>
      <c r="G8" s="4"/>
      <c r="H8" s="3">
        <v>0</v>
      </c>
      <c r="I8" s="4">
        <v>0</v>
      </c>
      <c r="J8" s="3">
        <v>0</v>
      </c>
      <c r="K8" s="4">
        <v>0</v>
      </c>
    </row>
    <row r="9" spans="1:11" ht="15">
      <c r="A9" s="2" t="s">
        <v>57</v>
      </c>
      <c r="B9" s="3">
        <v>0</v>
      </c>
      <c r="C9" s="4"/>
      <c r="D9" s="3">
        <v>0</v>
      </c>
      <c r="E9" s="4"/>
      <c r="F9" s="3">
        <v>0</v>
      </c>
      <c r="G9" s="4"/>
      <c r="H9" s="3">
        <v>4</v>
      </c>
      <c r="I9" s="4">
        <v>0.09090909090909091</v>
      </c>
      <c r="J9" s="3">
        <v>3</v>
      </c>
      <c r="K9" s="4">
        <v>0.011904761904761904</v>
      </c>
    </row>
    <row r="10" spans="1:11" ht="15">
      <c r="A10" s="2" t="s">
        <v>58</v>
      </c>
      <c r="B10" s="3">
        <v>0</v>
      </c>
      <c r="C10" s="4"/>
      <c r="D10" s="3">
        <v>0</v>
      </c>
      <c r="E10" s="4"/>
      <c r="F10" s="3">
        <v>0</v>
      </c>
      <c r="G10" s="4"/>
      <c r="H10" s="3">
        <v>0</v>
      </c>
      <c r="I10" s="4">
        <v>0</v>
      </c>
      <c r="J10" s="3">
        <v>0</v>
      </c>
      <c r="K10" s="4">
        <v>0</v>
      </c>
    </row>
    <row r="11" spans="1:11" ht="15">
      <c r="A11" s="2" t="s">
        <v>59</v>
      </c>
      <c r="B11" s="3">
        <v>0</v>
      </c>
      <c r="C11" s="4"/>
      <c r="D11" s="3">
        <v>0</v>
      </c>
      <c r="E11" s="4"/>
      <c r="F11" s="3">
        <v>0</v>
      </c>
      <c r="G11" s="4"/>
      <c r="H11" s="3">
        <v>2</v>
      </c>
      <c r="I11" s="4">
        <v>0.045454545454545456</v>
      </c>
      <c r="J11" s="3">
        <v>16</v>
      </c>
      <c r="K11" s="4">
        <v>0.06349206349206349</v>
      </c>
    </row>
    <row r="12" spans="1:11" ht="15">
      <c r="A12" s="2" t="s">
        <v>60</v>
      </c>
      <c r="B12" s="3">
        <v>0</v>
      </c>
      <c r="C12" s="4"/>
      <c r="D12" s="3">
        <v>0</v>
      </c>
      <c r="E12" s="4"/>
      <c r="F12" s="3">
        <v>0</v>
      </c>
      <c r="G12" s="4"/>
      <c r="H12" s="3">
        <v>0</v>
      </c>
      <c r="I12" s="4">
        <v>0</v>
      </c>
      <c r="J12" s="3">
        <v>94</v>
      </c>
      <c r="K12" s="4">
        <v>0.373015873015873</v>
      </c>
    </row>
    <row r="13" spans="1:11" ht="15">
      <c r="A13" s="2" t="s">
        <v>61</v>
      </c>
      <c r="B13" s="3">
        <v>0</v>
      </c>
      <c r="C13" s="4"/>
      <c r="D13" s="3">
        <v>0</v>
      </c>
      <c r="E13" s="4"/>
      <c r="F13" s="3">
        <v>0</v>
      </c>
      <c r="G13" s="4"/>
      <c r="H13" s="3">
        <v>2</v>
      </c>
      <c r="I13" s="4">
        <v>0.045454545454545456</v>
      </c>
      <c r="J13" s="3">
        <v>20</v>
      </c>
      <c r="K13" s="4">
        <v>0.07936507936507936</v>
      </c>
    </row>
    <row r="14" spans="1:11" ht="15">
      <c r="A14" s="2" t="s">
        <v>62</v>
      </c>
      <c r="B14" s="3">
        <v>0</v>
      </c>
      <c r="C14" s="4"/>
      <c r="D14" s="3">
        <v>0</v>
      </c>
      <c r="E14" s="4"/>
      <c r="F14" s="3">
        <v>0</v>
      </c>
      <c r="G14" s="4"/>
      <c r="H14" s="3">
        <v>0</v>
      </c>
      <c r="I14" s="4">
        <v>0</v>
      </c>
      <c r="J14" s="3">
        <v>0</v>
      </c>
      <c r="K14" s="4">
        <v>0</v>
      </c>
    </row>
    <row r="15" spans="1:11" ht="15">
      <c r="A15" s="2" t="s">
        <v>63</v>
      </c>
      <c r="B15" s="3">
        <v>0</v>
      </c>
      <c r="C15" s="4"/>
      <c r="D15" s="3">
        <v>0</v>
      </c>
      <c r="E15" s="4"/>
      <c r="F15" s="3">
        <v>0</v>
      </c>
      <c r="G15" s="4"/>
      <c r="H15" s="3">
        <v>0</v>
      </c>
      <c r="I15" s="4">
        <v>0</v>
      </c>
      <c r="J15" s="3">
        <v>2</v>
      </c>
      <c r="K15" s="4">
        <v>0.007936507936507936</v>
      </c>
    </row>
    <row r="16" spans="1:11" ht="15">
      <c r="A16" s="2" t="s">
        <v>64</v>
      </c>
      <c r="B16" s="3">
        <v>0</v>
      </c>
      <c r="C16" s="4"/>
      <c r="D16" s="3">
        <v>0</v>
      </c>
      <c r="E16" s="4"/>
      <c r="F16" s="3">
        <v>0</v>
      </c>
      <c r="G16" s="4"/>
      <c r="H16" s="3">
        <v>0</v>
      </c>
      <c r="I16" s="4">
        <v>0</v>
      </c>
      <c r="J16" s="3">
        <v>44</v>
      </c>
      <c r="K16" s="4">
        <v>0.1746031746031746</v>
      </c>
    </row>
    <row r="17" spans="1:11" ht="15">
      <c r="A17" s="2" t="s">
        <v>65</v>
      </c>
      <c r="B17" s="3">
        <v>0</v>
      </c>
      <c r="C17" s="4"/>
      <c r="D17" s="3">
        <v>0</v>
      </c>
      <c r="E17" s="4"/>
      <c r="F17" s="3">
        <v>0</v>
      </c>
      <c r="G17" s="4"/>
      <c r="H17" s="3">
        <v>0</v>
      </c>
      <c r="I17" s="4">
        <v>0</v>
      </c>
      <c r="J17" s="3">
        <v>0</v>
      </c>
      <c r="K17" s="4">
        <v>0</v>
      </c>
    </row>
    <row r="18" spans="1:11" ht="15">
      <c r="A18" s="2" t="s">
        <v>66</v>
      </c>
      <c r="B18" s="3">
        <v>0</v>
      </c>
      <c r="C18" s="4"/>
      <c r="D18" s="3">
        <v>0</v>
      </c>
      <c r="E18" s="4"/>
      <c r="F18" s="3">
        <v>0</v>
      </c>
      <c r="G18" s="4"/>
      <c r="H18" s="3">
        <v>0</v>
      </c>
      <c r="I18" s="4">
        <v>0</v>
      </c>
      <c r="J18" s="3">
        <v>0</v>
      </c>
      <c r="K18" s="4">
        <v>0</v>
      </c>
    </row>
    <row r="19" spans="1:11" ht="15">
      <c r="A19" s="2" t="s">
        <v>67</v>
      </c>
      <c r="B19" s="3">
        <v>0</v>
      </c>
      <c r="C19" s="4"/>
      <c r="D19" s="3">
        <v>0</v>
      </c>
      <c r="E19" s="4"/>
      <c r="F19" s="3">
        <v>0</v>
      </c>
      <c r="G19" s="4"/>
      <c r="H19" s="3">
        <v>0</v>
      </c>
      <c r="I19" s="4">
        <v>0</v>
      </c>
      <c r="J19" s="3">
        <v>0</v>
      </c>
      <c r="K19" s="4">
        <v>0</v>
      </c>
    </row>
    <row r="20" spans="1:11" ht="15">
      <c r="A20" s="16" t="s">
        <v>47</v>
      </c>
      <c r="B20" s="6">
        <f>SUM(B2:B19)</f>
        <v>0</v>
      </c>
      <c r="C20" s="5"/>
      <c r="D20" s="6">
        <f>SUM(D2:D19)</f>
        <v>0</v>
      </c>
      <c r="E20" s="5"/>
      <c r="F20" s="6">
        <f>SUM(F2:F19)</f>
        <v>0</v>
      </c>
      <c r="G20" s="5"/>
      <c r="H20" s="6">
        <f>SUM(H2:H19)</f>
        <v>44</v>
      </c>
      <c r="I20" s="5"/>
      <c r="J20" s="6">
        <f>SUM(J2:J19)</f>
        <v>252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