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00" tabRatio="755" activeTab="0"/>
  </bookViews>
  <sheets>
    <sheet name="Legend" sheetId="1" r:id="rId1"/>
    <sheet name="WCPFC" sheetId="2" r:id="rId2"/>
    <sheet name="History-Graphs" sheetId="3" r:id="rId3"/>
  </sheets>
  <definedNames/>
  <calcPr fullCalcOnLoad="1"/>
</workbook>
</file>

<file path=xl/sharedStrings.xml><?xml version="1.0" encoding="utf-8"?>
<sst xmlns="http://schemas.openxmlformats.org/spreadsheetml/2006/main" count="57" uniqueCount="49">
  <si>
    <t>Flag/Charter country</t>
  </si>
  <si>
    <t>Date/Time generated</t>
  </si>
  <si>
    <t>Gear</t>
  </si>
  <si>
    <t>Reference Document</t>
  </si>
  <si>
    <t>URL</t>
  </si>
  <si>
    <t>SciData</t>
  </si>
  <si>
    <t>https://www.wcpfc.int/doc/data-01/scientific-data-be-provided-commission-revised-wcpfc4-6-7-and-9</t>
  </si>
  <si>
    <t>Annual Report (AR) Part 1</t>
  </si>
  <si>
    <t>https://www.wcpfc.int/doc/sc-01/annual-report-commission-part-1-information-fisheries-research-and-statistics-revised</t>
  </si>
  <si>
    <t>Worksheet</t>
  </si>
  <si>
    <t>Description</t>
  </si>
  <si>
    <t>Reference</t>
  </si>
  <si>
    <t>WCPFC</t>
  </si>
  <si>
    <t>Annual catch (retained+discards) by primary species in the WCPFC Convention Area for the previous calendar year (x-1) and previous 4 years (x-2 to x-5)</t>
  </si>
  <si>
    <t>AR Part 1 - Essential information - I    SciData - Section 1</t>
  </si>
  <si>
    <t>History-Graphs</t>
  </si>
  <si>
    <t>Historical annual catch for the [National fleet], by gear and primary species, for the WCPFC Convention Area</t>
  </si>
  <si>
    <t>AR Part 1 - Tabular Annual Fisheries Information - Figure 1</t>
  </si>
  <si>
    <t>Version</t>
  </si>
  <si>
    <t>Notes</t>
  </si>
  <si>
    <t>Date</t>
  </si>
  <si>
    <t>1.0</t>
  </si>
  <si>
    <t>Enhanced version with provisional 2019 estimates.</t>
  </si>
  <si>
    <t xml:space="preserve">Initial trial for review at SC16 </t>
  </si>
  <si>
    <t>WCPFC Key Species</t>
  </si>
  <si>
    <t>MT</t>
  </si>
  <si>
    <t>%</t>
  </si>
  <si>
    <t>ALBACORE</t>
  </si>
  <si>
    <t>BIGEYE TUNA</t>
  </si>
  <si>
    <t>PACIFIC BLUEFIN TUNA</t>
  </si>
  <si>
    <t>SKIPJACK TUNA</t>
  </si>
  <si>
    <t>YELLOWFIN TUNA</t>
  </si>
  <si>
    <t>BLACK MARLIN</t>
  </si>
  <si>
    <t>BLUE MARLIN</t>
  </si>
  <si>
    <t>STRIPED MARLIN</t>
  </si>
  <si>
    <t>SWORDFISH</t>
  </si>
  <si>
    <t>BLUE SHARK</t>
  </si>
  <si>
    <t>SILKY SHARK</t>
  </si>
  <si>
    <t>HAMMERHEAD SHARKS</t>
  </si>
  <si>
    <t>MAKO SHARKS</t>
  </si>
  <si>
    <t>OCEANIC WHITETIP SHARK</t>
  </si>
  <si>
    <t>PORBEABLE / SALMON SHARK</t>
  </si>
  <si>
    <t>WHALE SHARK</t>
  </si>
  <si>
    <t>THRESHER SHARKS</t>
  </si>
  <si>
    <t>Total</t>
  </si>
  <si>
    <t>Billfish</t>
  </si>
  <si>
    <t>Shark</t>
  </si>
  <si>
    <t>Philippines ringnet</t>
  </si>
  <si>
    <t>Ringnet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</si>
</sst>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11.4"/>
      <color indexed="63"/>
      <name val="Calibri"/>
      <family val="0"/>
    </font>
    <font>
      <sz val="9"/>
      <color indexed="63"/>
      <name val="Calibri"/>
      <family val="0"/>
    </font>
    <font>
      <sz val="8.25"/>
      <color indexed="63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Courier New"/>
      <family val="3"/>
    </font>
    <font>
      <b/>
      <sz val="9"/>
      <color indexed="8"/>
      <name val="Courier New"/>
      <family val="3"/>
    </font>
    <font>
      <sz val="10"/>
      <color indexed="8"/>
      <name val="Courier New"/>
      <family val="3"/>
    </font>
    <font>
      <sz val="9"/>
      <color indexed="8"/>
      <name val="Courier New"/>
      <family val="3"/>
    </font>
    <font>
      <sz val="9"/>
      <color indexed="23"/>
      <name val="Courier New"/>
      <family val="3"/>
    </font>
    <font>
      <sz val="9"/>
      <color indexed="8"/>
      <name val="Times New Roman"/>
      <family val="1"/>
    </font>
    <font>
      <b/>
      <u val="single"/>
      <sz val="11"/>
      <color indexed="10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2"/>
      <color indexed="8"/>
      <name val="Calibri"/>
      <family val="2"/>
    </font>
    <font>
      <u val="single"/>
      <sz val="9"/>
      <color indexed="30"/>
      <name val="Calibri"/>
      <family val="2"/>
    </font>
    <font>
      <b/>
      <sz val="11"/>
      <color indexed="8"/>
      <name val="Courier New"/>
      <family val="3"/>
    </font>
    <font>
      <sz val="10"/>
      <color indexed="63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ourier New"/>
      <family val="3"/>
    </font>
    <font>
      <b/>
      <sz val="9"/>
      <color theme="1"/>
      <name val="Courier New"/>
      <family val="3"/>
    </font>
    <font>
      <sz val="10"/>
      <color theme="1"/>
      <name val="Courier New"/>
      <family val="3"/>
    </font>
    <font>
      <sz val="9"/>
      <color theme="1"/>
      <name val="Courier New"/>
      <family val="3"/>
    </font>
    <font>
      <sz val="9"/>
      <color theme="0" tint="-0.4999699890613556"/>
      <name val="Courier New"/>
      <family val="3"/>
    </font>
    <font>
      <sz val="9"/>
      <color theme="1"/>
      <name val="Times New Roman"/>
      <family val="1"/>
    </font>
    <font>
      <b/>
      <u val="single"/>
      <sz val="11"/>
      <color rgb="FFFF0000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sz val="10"/>
      <color theme="1"/>
      <name val="Calibri"/>
      <family val="2"/>
    </font>
    <font>
      <u val="single"/>
      <sz val="9"/>
      <color theme="10"/>
      <name val="Calibri"/>
      <family val="2"/>
    </font>
    <font>
      <b/>
      <sz val="11"/>
      <color theme="1"/>
      <name val="Courier New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F1DD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5" borderId="10" xfId="0" applyFont="1" applyFill="1" applyBorder="1" applyAlignment="1">
      <alignment horizontal="center" vertical="center" wrapText="1"/>
    </xf>
    <xf numFmtId="3" fontId="58" fillId="0" borderId="10" xfId="0" applyNumberFormat="1" applyFont="1" applyBorder="1" applyAlignment="1">
      <alignment horizontal="right" vertical="center" wrapText="1"/>
    </xf>
    <xf numFmtId="9" fontId="59" fillId="0" borderId="10" xfId="0" applyNumberFormat="1" applyFont="1" applyBorder="1" applyAlignment="1">
      <alignment horizontal="right" vertical="center" wrapText="1"/>
    </xf>
    <xf numFmtId="9" fontId="59" fillId="33" borderId="10" xfId="0" applyNumberFormat="1" applyFont="1" applyFill="1" applyBorder="1" applyAlignment="1">
      <alignment horizontal="right" vertical="center" wrapText="1"/>
    </xf>
    <xf numFmtId="3" fontId="58" fillId="34" borderId="10" xfId="0" applyNumberFormat="1" applyFont="1" applyFill="1" applyBorder="1" applyAlignment="1">
      <alignment/>
    </xf>
    <xf numFmtId="0" fontId="60" fillId="0" borderId="0" xfId="0" applyFont="1" applyAlignment="1">
      <alignment/>
    </xf>
    <xf numFmtId="3" fontId="60" fillId="0" borderId="0" xfId="0" applyNumberFormat="1" applyFont="1" applyAlignment="1">
      <alignment/>
    </xf>
    <xf numFmtId="0" fontId="61" fillId="0" borderId="0" xfId="0" applyFont="1" applyAlignment="1">
      <alignment/>
    </xf>
    <xf numFmtId="0" fontId="62" fillId="0" borderId="11" xfId="53" applyFont="1" applyBorder="1" applyAlignment="1">
      <alignment horizontal="center" vertical="top"/>
    </xf>
    <xf numFmtId="0" fontId="57" fillId="35" borderId="10" xfId="0" applyFont="1" applyFill="1" applyBorder="1" applyAlignment="1">
      <alignment horizontal="center" vertical="center" wrapText="1"/>
    </xf>
    <xf numFmtId="0" fontId="57" fillId="34" borderId="10" xfId="0" applyFont="1" applyFill="1" applyBorder="1" applyAlignment="1">
      <alignment horizontal="center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11" xfId="0" applyFont="1" applyBorder="1" applyAlignment="1">
      <alignment/>
    </xf>
    <xf numFmtId="0" fontId="63" fillId="0" borderId="12" xfId="0" applyFont="1" applyBorder="1" applyAlignment="1">
      <alignment/>
    </xf>
    <xf numFmtId="0" fontId="63" fillId="0" borderId="13" xfId="0" applyFont="1" applyBorder="1" applyAlignment="1">
      <alignment/>
    </xf>
    <xf numFmtId="0" fontId="63" fillId="0" borderId="13" xfId="0" applyFont="1" applyBorder="1" applyAlignment="1">
      <alignment horizontal="left" vertical="top" wrapText="1"/>
    </xf>
    <xf numFmtId="0" fontId="63" fillId="13" borderId="14" xfId="0" applyFont="1" applyFill="1" applyBorder="1" applyAlignment="1">
      <alignment/>
    </xf>
    <xf numFmtId="0" fontId="63" fillId="0" borderId="10" xfId="0" applyFont="1" applyBorder="1" applyAlignment="1">
      <alignment horizontal="left" vertical="top" wrapText="1"/>
    </xf>
    <xf numFmtId="0" fontId="63" fillId="0" borderId="15" xfId="0" applyFont="1" applyBorder="1" applyAlignment="1">
      <alignment horizontal="left" vertical="top" wrapText="1"/>
    </xf>
    <xf numFmtId="0" fontId="65" fillId="8" borderId="16" xfId="0" applyFont="1" applyFill="1" applyBorder="1" applyAlignment="1">
      <alignment/>
    </xf>
    <xf numFmtId="0" fontId="65" fillId="8" borderId="17" xfId="0" applyFont="1" applyFill="1" applyBorder="1" applyAlignment="1">
      <alignment/>
    </xf>
    <xf numFmtId="0" fontId="65" fillId="8" borderId="18" xfId="0" applyFont="1" applyFill="1" applyBorder="1" applyAlignment="1">
      <alignment horizontal="center"/>
    </xf>
    <xf numFmtId="0" fontId="63" fillId="0" borderId="19" xfId="0" applyFont="1" applyBorder="1" applyAlignment="1">
      <alignment/>
    </xf>
    <xf numFmtId="14" fontId="63" fillId="0" borderId="20" xfId="0" applyNumberFormat="1" applyFont="1" applyBorder="1" applyAlignment="1">
      <alignment horizontal="center"/>
    </xf>
    <xf numFmtId="0" fontId="65" fillId="13" borderId="16" xfId="0" applyFont="1" applyFill="1" applyBorder="1" applyAlignment="1">
      <alignment/>
    </xf>
    <xf numFmtId="0" fontId="65" fillId="13" borderId="14" xfId="0" applyFont="1" applyFill="1" applyBorder="1" applyAlignment="1">
      <alignment horizontal="center"/>
    </xf>
    <xf numFmtId="0" fontId="65" fillId="13" borderId="14" xfId="0" applyFont="1" applyFill="1" applyBorder="1" applyAlignment="1">
      <alignment/>
    </xf>
    <xf numFmtId="0" fontId="65" fillId="11" borderId="16" xfId="0" applyFont="1" applyFill="1" applyBorder="1" applyAlignment="1">
      <alignment/>
    </xf>
    <xf numFmtId="0" fontId="65" fillId="11" borderId="12" xfId="0" applyFont="1" applyFill="1" applyBorder="1" applyAlignment="1">
      <alignment/>
    </xf>
    <xf numFmtId="0" fontId="66" fillId="0" borderId="12" xfId="0" applyFont="1" applyBorder="1" applyAlignment="1" quotePrefix="1">
      <alignment horizontal="center"/>
    </xf>
    <xf numFmtId="0" fontId="67" fillId="0" borderId="19" xfId="0" applyFont="1" applyBorder="1" applyAlignment="1">
      <alignment/>
    </xf>
    <xf numFmtId="14" fontId="67" fillId="0" borderId="20" xfId="0" applyNumberFormat="1" applyFont="1" applyBorder="1" applyAlignment="1">
      <alignment horizontal="center"/>
    </xf>
    <xf numFmtId="0" fontId="63" fillId="0" borderId="12" xfId="0" applyFont="1" applyBorder="1" applyAlignment="1">
      <alignment horizontal="center"/>
    </xf>
    <xf numFmtId="0" fontId="61" fillId="9" borderId="10" xfId="0" applyFont="1" applyFill="1" applyBorder="1" applyAlignment="1">
      <alignment horizontal="center"/>
    </xf>
    <xf numFmtId="0" fontId="65" fillId="13" borderId="21" xfId="0" applyFont="1" applyFill="1" applyBorder="1" applyAlignment="1">
      <alignment horizontal="center"/>
    </xf>
    <xf numFmtId="0" fontId="65" fillId="13" borderId="22" xfId="0" applyFont="1" applyFill="1" applyBorder="1" applyAlignment="1">
      <alignment horizontal="center"/>
    </xf>
    <xf numFmtId="0" fontId="68" fillId="0" borderId="23" xfId="53" applyFont="1" applyBorder="1" applyAlignment="1">
      <alignment horizontal="left" vertical="top" wrapText="1"/>
    </xf>
    <xf numFmtId="0" fontId="68" fillId="0" borderId="24" xfId="53" applyFont="1" applyBorder="1" applyAlignment="1">
      <alignment horizontal="left" vertical="top" wrapText="1"/>
    </xf>
    <xf numFmtId="0" fontId="68" fillId="0" borderId="25" xfId="53" applyFont="1" applyBorder="1" applyAlignment="1">
      <alignment horizontal="left" vertical="top" wrapText="1"/>
    </xf>
    <xf numFmtId="0" fontId="68" fillId="0" borderId="26" xfId="53" applyFont="1" applyBorder="1" applyAlignment="1">
      <alignment horizontal="left" vertical="top" wrapText="1"/>
    </xf>
    <xf numFmtId="0" fontId="64" fillId="0" borderId="21" xfId="0" applyFont="1" applyBorder="1" applyAlignment="1">
      <alignment horizontal="left"/>
    </xf>
    <xf numFmtId="0" fontId="64" fillId="0" borderId="22" xfId="0" applyFont="1" applyBorder="1" applyAlignment="1">
      <alignment horizontal="left"/>
    </xf>
    <xf numFmtId="0" fontId="64" fillId="0" borderId="27" xfId="0" applyFont="1" applyBorder="1" applyAlignment="1">
      <alignment horizontal="left"/>
    </xf>
    <xf numFmtId="0" fontId="64" fillId="0" borderId="28" xfId="0" applyFont="1" applyBorder="1" applyAlignment="1">
      <alignment horizontal="left"/>
    </xf>
    <xf numFmtId="0" fontId="57" fillId="35" borderId="10" xfId="0" applyFont="1" applyFill="1" applyBorder="1" applyAlignment="1">
      <alignment horizontal="center" vertical="center" wrapText="1"/>
    </xf>
    <xf numFmtId="0" fontId="69" fillId="5" borderId="10" xfId="0" applyFont="1" applyFill="1" applyBorder="1" applyAlignment="1">
      <alignment horizontal="center" vertical="center" wrapText="1"/>
    </xf>
    <xf numFmtId="22" fontId="61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-0.00525"/>
          <c:w val="0.9175"/>
          <c:h val="0.91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WCPFC!$A$29</c:f>
              <c:strCache>
                <c:ptCount val="1"/>
                <c:pt idx="0">
                  <c:v>ALBACORE</c:v>
                </c:pt>
              </c:strCache>
            </c:strRef>
          </c:tx>
          <c:spPr>
            <a:solidFill>
              <a:srgbClr val="00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WCPFC!$B$29:$F$29</c:f>
              <c:numCache/>
            </c:numRef>
          </c:val>
        </c:ser>
        <c:ser>
          <c:idx val="1"/>
          <c:order val="1"/>
          <c:tx>
            <c:strRef>
              <c:f>WCPFC!$A$30</c:f>
              <c:strCache>
                <c:ptCount val="1"/>
                <c:pt idx="0">
                  <c:v>BIGEYE TUNA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WCPFC!$B$30:$F$30</c:f>
              <c:numCache/>
            </c:numRef>
          </c:val>
        </c:ser>
        <c:ser>
          <c:idx val="2"/>
          <c:order val="2"/>
          <c:tx>
            <c:strRef>
              <c:f>WCPFC!$A$32</c:f>
              <c:strCache>
                <c:ptCount val="1"/>
                <c:pt idx="0">
                  <c:v>SKIPJACK TUNA</c:v>
                </c:pt>
              </c:strCache>
            </c:strRef>
          </c:tx>
          <c:spPr>
            <a:solidFill>
              <a:srgbClr val="0000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WCPFC!$B$32:$F$32</c:f>
              <c:numCache/>
            </c:numRef>
          </c:val>
        </c:ser>
        <c:ser>
          <c:idx val="3"/>
          <c:order val="3"/>
          <c:tx>
            <c:strRef>
              <c:f>WCPFC!$A$33</c:f>
              <c:strCache>
                <c:ptCount val="1"/>
                <c:pt idx="0">
                  <c:v>YELLOWFIN TUNA</c:v>
                </c:pt>
              </c:strCache>
            </c:strRef>
          </c:tx>
          <c:spPr>
            <a:solidFill>
              <a:srgbClr val="FFFF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WCPFC!$B$33:$F$33</c:f>
              <c:numCache/>
            </c:numRef>
          </c:val>
        </c:ser>
        <c:ser>
          <c:idx val="4"/>
          <c:order val="4"/>
          <c:tx>
            <c:strRef>
              <c:f>WCPFC!$A$34</c:f>
              <c:strCache>
                <c:ptCount val="1"/>
                <c:pt idx="0">
                  <c:v>Billfish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WCPFC!$B$34:$F$34</c:f>
              <c:numCache/>
            </c:numRef>
          </c:val>
        </c:ser>
        <c:ser>
          <c:idx val="5"/>
          <c:order val="5"/>
          <c:tx>
            <c:strRef>
              <c:f>WCPFC!$A$35</c:f>
              <c:strCache>
                <c:ptCount val="1"/>
                <c:pt idx="0">
                  <c:v>Shark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WCPFC!$B$28:$F$28</c:f>
              <c:numCache/>
            </c:numRef>
          </c:cat>
          <c:val>
            <c:numRef>
              <c:f>WCPFC!$B$35:$F$35</c:f>
              <c:numCache/>
            </c:numRef>
          </c:val>
        </c:ser>
        <c:overlap val="100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4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rPr>
                  <a:t>TONNES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5232470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25"/>
          <c:y val="0.9185"/>
          <c:w val="0.76825"/>
          <c:h val="0.06275"/>
        </c:manualLayout>
      </c:layout>
      <c:overlay val="0"/>
      <c:spPr>
        <a:noFill/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19050</xdr:colOff>
      <xdr:row>3</xdr:row>
      <xdr:rowOff>28575</xdr:rowOff>
    </xdr:from>
    <xdr:to>
      <xdr:col>22</xdr:col>
      <xdr:colOff>333375</xdr:colOff>
      <xdr:row>19</xdr:row>
      <xdr:rowOff>104775</xdr:rowOff>
    </xdr:to>
    <xdr:graphicFrame>
      <xdr:nvGraphicFramePr>
        <xdr:cNvPr id="1" name="Chart 3"/>
        <xdr:cNvGraphicFramePr/>
      </xdr:nvGraphicFramePr>
      <xdr:xfrm>
        <a:off x="8239125" y="600075"/>
        <a:ext cx="580072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9525</xdr:rowOff>
    </xdr:from>
    <xdr:to>
      <xdr:col>12</xdr:col>
      <xdr:colOff>57150</xdr:colOff>
      <xdr:row>17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7362825" cy="3228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352425</xdr:colOff>
      <xdr:row>0</xdr:row>
      <xdr:rowOff>9525</xdr:rowOff>
    </xdr:from>
    <xdr:to>
      <xdr:col>25</xdr:col>
      <xdr:colOff>161925</xdr:colOff>
      <xdr:row>14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86825" y="9525"/>
          <a:ext cx="6515100" cy="2657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wcpfc.int/doc/data-01/scientific-data-be-provided-commission-revised-wcpfc4-6-7-and-9" TargetMode="External" /><Relationship Id="rId2" Type="http://schemas.openxmlformats.org/officeDocument/2006/relationships/hyperlink" Target="https://www.wcpfc.int/doc/sc-01/annual-report-commission-part-1-information-fisheries-research-and-statistics-revised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showGridLines="0" tabSelected="1" zoomScalePageLayoutView="0" workbookViewId="0" topLeftCell="A1">
      <selection activeCell="F9" sqref="F9"/>
    </sheetView>
  </sheetViews>
  <sheetFormatPr defaultColWidth="9.140625" defaultRowHeight="15"/>
  <cols>
    <col min="1" max="1" width="20.28125" style="9" customWidth="1"/>
    <col min="2" max="2" width="101.140625" style="9" customWidth="1"/>
    <col min="3" max="3" width="26.57421875" style="9" customWidth="1"/>
    <col min="4" max="4" width="9.140625" style="9" customWidth="1"/>
    <col min="5" max="5" width="18.00390625" style="9" customWidth="1"/>
    <col min="6" max="16384" width="9.140625" style="9" customWidth="1"/>
  </cols>
  <sheetData>
    <row r="1" spans="1:5" ht="18.75">
      <c r="A1" s="30" t="s">
        <v>0</v>
      </c>
      <c r="B1" s="43" t="s">
        <v>47</v>
      </c>
      <c r="C1" s="44"/>
      <c r="E1" s="36" t="s">
        <v>1</v>
      </c>
    </row>
    <row r="2" spans="1:5" ht="19.5" thickBot="1">
      <c r="A2" s="31" t="s">
        <v>2</v>
      </c>
      <c r="B2" s="45" t="s">
        <v>48</v>
      </c>
      <c r="C2" s="46"/>
      <c r="E2" s="49">
        <v>44097.68108796296</v>
      </c>
    </row>
    <row r="3" spans="1:3" ht="12" customHeight="1" thickBot="1">
      <c r="A3" s="13"/>
      <c r="B3" s="14"/>
      <c r="C3" s="13"/>
    </row>
    <row r="4" spans="1:3" ht="12">
      <c r="A4" s="27" t="s">
        <v>3</v>
      </c>
      <c r="B4" s="37" t="s">
        <v>4</v>
      </c>
      <c r="C4" s="38"/>
    </row>
    <row r="5" spans="1:3" ht="15" customHeight="1">
      <c r="A5" s="15" t="s">
        <v>5</v>
      </c>
      <c r="B5" s="39" t="s">
        <v>6</v>
      </c>
      <c r="C5" s="40"/>
    </row>
    <row r="6" spans="1:3" ht="13.5" customHeight="1" thickBot="1">
      <c r="A6" s="16" t="s">
        <v>7</v>
      </c>
      <c r="B6" s="41" t="s">
        <v>8</v>
      </c>
      <c r="C6" s="42"/>
    </row>
    <row r="7" spans="1:3" ht="12">
      <c r="A7" s="17"/>
      <c r="B7" s="18"/>
      <c r="C7" s="13"/>
    </row>
    <row r="8" spans="1:3" ht="12">
      <c r="A8" s="28" t="s">
        <v>9</v>
      </c>
      <c r="B8" s="29" t="s">
        <v>10</v>
      </c>
      <c r="C8" s="19" t="s">
        <v>11</v>
      </c>
    </row>
    <row r="9" spans="1:3" ht="36">
      <c r="A9" s="10" t="s">
        <v>12</v>
      </c>
      <c r="B9" s="20" t="s">
        <v>13</v>
      </c>
      <c r="C9" s="21" t="s">
        <v>14</v>
      </c>
    </row>
    <row r="10" spans="1:3" ht="24">
      <c r="A10" s="10" t="s">
        <v>15</v>
      </c>
      <c r="B10" s="20" t="s">
        <v>16</v>
      </c>
      <c r="C10" s="21" t="s">
        <v>17</v>
      </c>
    </row>
    <row r="11" spans="1:3" ht="12.75" thickBot="1">
      <c r="A11" s="13"/>
      <c r="B11" s="13"/>
      <c r="C11" s="13"/>
    </row>
    <row r="12" spans="1:3" ht="12">
      <c r="A12" s="22" t="s">
        <v>18</v>
      </c>
      <c r="B12" s="23" t="s">
        <v>19</v>
      </c>
      <c r="C12" s="24" t="s">
        <v>20</v>
      </c>
    </row>
    <row r="13" spans="1:3" ht="16.5" thickBot="1">
      <c r="A13" s="32" t="s">
        <v>21</v>
      </c>
      <c r="B13" s="33" t="s">
        <v>22</v>
      </c>
      <c r="C13" s="34">
        <v>43965</v>
      </c>
    </row>
    <row r="14" spans="1:3" ht="12.75" thickBot="1">
      <c r="A14" s="35">
        <v>0</v>
      </c>
      <c r="B14" s="25" t="s">
        <v>23</v>
      </c>
      <c r="C14" s="26">
        <v>43874</v>
      </c>
    </row>
  </sheetData>
  <sheetProtection/>
  <mergeCells count="5">
    <mergeCell ref="B4:C4"/>
    <mergeCell ref="B5:C5"/>
    <mergeCell ref="B6:C6"/>
    <mergeCell ref="B1:C1"/>
    <mergeCell ref="B2:C2"/>
  </mergeCells>
  <hyperlinks>
    <hyperlink ref="B5" r:id="rId1" display="https://www.wcpfc.int/doc/data-01/scientific-data-be-provided-commission-revised-wcpfc4-6-7-and-9"/>
    <hyperlink ref="B6" r:id="rId2" display="https://www.wcpfc.int/doc/sc-01/annual-report-commission-part-1-information-fisheries-research-and-statistics-revised"/>
    <hyperlink ref="A9" location="WCPFC!A1" display="WCPFC"/>
    <hyperlink ref="A10" location="'History-Graphs'!A1" display="History-Graphs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25.7109375" style="1" customWidth="1"/>
    <col min="2" max="2" width="9.140625" style="1" customWidth="1"/>
    <col min="3" max="3" width="6.7109375" style="1" customWidth="1"/>
    <col min="4" max="4" width="9.140625" style="1" customWidth="1"/>
    <col min="5" max="5" width="6.7109375" style="1" customWidth="1"/>
    <col min="6" max="6" width="9.140625" style="1" customWidth="1"/>
    <col min="7" max="7" width="6.7109375" style="1" customWidth="1"/>
    <col min="8" max="8" width="9.140625" style="1" customWidth="1"/>
    <col min="9" max="9" width="6.7109375" style="1" customWidth="1"/>
    <col min="10" max="10" width="9.140625" style="1" customWidth="1"/>
    <col min="11" max="11" width="6.7109375" style="1" customWidth="1"/>
    <col min="12" max="16384" width="9.140625" style="1" customWidth="1"/>
  </cols>
  <sheetData>
    <row r="1" spans="1:11" ht="15" customHeight="1">
      <c r="A1" s="48" t="s">
        <v>24</v>
      </c>
      <c r="B1" s="47">
        <v>2015</v>
      </c>
      <c r="C1" s="47"/>
      <c r="D1" s="47">
        <v>2016</v>
      </c>
      <c r="E1" s="47"/>
      <c r="F1" s="47">
        <v>2017</v>
      </c>
      <c r="G1" s="47"/>
      <c r="H1" s="47">
        <v>2018</v>
      </c>
      <c r="I1" s="47"/>
      <c r="J1" s="47">
        <v>2019</v>
      </c>
      <c r="K1" s="47"/>
    </row>
    <row r="2" spans="1:11" ht="15" customHeight="1">
      <c r="A2" s="48"/>
      <c r="B2" s="11" t="s">
        <v>25</v>
      </c>
      <c r="C2" s="11" t="s">
        <v>26</v>
      </c>
      <c r="D2" s="11" t="s">
        <v>25</v>
      </c>
      <c r="E2" s="11" t="s">
        <v>26</v>
      </c>
      <c r="F2" s="11" t="s">
        <v>25</v>
      </c>
      <c r="G2" s="11" t="s">
        <v>26</v>
      </c>
      <c r="H2" s="11" t="s">
        <v>25</v>
      </c>
      <c r="I2" s="11" t="s">
        <v>26</v>
      </c>
      <c r="J2" s="11" t="s">
        <v>25</v>
      </c>
      <c r="K2" s="11" t="s">
        <v>26</v>
      </c>
    </row>
    <row r="3" spans="1:11" ht="15">
      <c r="A3" s="2" t="s">
        <v>27</v>
      </c>
      <c r="B3" s="3">
        <v>0</v>
      </c>
      <c r="C3" s="4">
        <v>0</v>
      </c>
      <c r="D3" s="3">
        <v>0</v>
      </c>
      <c r="E3" s="4">
        <v>0</v>
      </c>
      <c r="F3" s="3">
        <v>19</v>
      </c>
      <c r="G3" s="4">
        <v>0.0004977861615447091</v>
      </c>
      <c r="H3" s="3">
        <v>3</v>
      </c>
      <c r="I3" s="4">
        <v>9.12686340127776E-05</v>
      </c>
      <c r="J3" s="3">
        <v>13</v>
      </c>
      <c r="K3" s="4">
        <v>0.0005369903754801933</v>
      </c>
    </row>
    <row r="4" spans="1:11" ht="15">
      <c r="A4" s="2" t="s">
        <v>28</v>
      </c>
      <c r="B4" s="3">
        <v>373</v>
      </c>
      <c r="C4" s="4">
        <v>0.008122999194233324</v>
      </c>
      <c r="D4" s="3">
        <v>363</v>
      </c>
      <c r="E4" s="4">
        <v>0.010298456650022696</v>
      </c>
      <c r="F4" s="3">
        <v>611</v>
      </c>
      <c r="G4" s="4">
        <v>0.016007754984411433</v>
      </c>
      <c r="H4" s="3">
        <v>165</v>
      </c>
      <c r="I4" s="4">
        <v>0.005019774870702769</v>
      </c>
      <c r="J4" s="3">
        <v>294</v>
      </c>
      <c r="K4" s="4">
        <v>0.012144243876244371</v>
      </c>
    </row>
    <row r="5" spans="1:11" ht="15">
      <c r="A5" s="2" t="s">
        <v>29</v>
      </c>
      <c r="B5" s="3">
        <v>0</v>
      </c>
      <c r="C5" s="4">
        <v>0</v>
      </c>
      <c r="D5" s="3">
        <v>0</v>
      </c>
      <c r="E5" s="4">
        <v>0</v>
      </c>
      <c r="F5" s="3">
        <v>0</v>
      </c>
      <c r="G5" s="4">
        <v>0</v>
      </c>
      <c r="H5" s="3">
        <v>0</v>
      </c>
      <c r="I5" s="4">
        <v>0</v>
      </c>
      <c r="J5" s="3">
        <v>0</v>
      </c>
      <c r="K5" s="4">
        <v>0</v>
      </c>
    </row>
    <row r="6" spans="1:11" ht="15">
      <c r="A6" s="2" t="s">
        <v>30</v>
      </c>
      <c r="B6" s="3">
        <v>37471</v>
      </c>
      <c r="C6" s="4">
        <v>0.8160238681155948</v>
      </c>
      <c r="D6" s="3">
        <v>26475</v>
      </c>
      <c r="E6" s="4">
        <v>0.7511064457557876</v>
      </c>
      <c r="F6" s="3">
        <v>27827</v>
      </c>
      <c r="G6" s="4">
        <v>0.7290471324897168</v>
      </c>
      <c r="H6" s="3">
        <v>25912</v>
      </c>
      <c r="I6" s="4">
        <v>0.7883176148463644</v>
      </c>
      <c r="J6" s="3">
        <v>17832</v>
      </c>
      <c r="K6" s="4">
        <v>0.7365855673509851</v>
      </c>
    </row>
    <row r="7" spans="1:11" ht="15">
      <c r="A7" s="2" t="s">
        <v>31</v>
      </c>
      <c r="B7" s="3">
        <v>7955</v>
      </c>
      <c r="C7" s="4">
        <v>0.17323983536226834</v>
      </c>
      <c r="D7" s="3">
        <v>8290</v>
      </c>
      <c r="E7" s="4">
        <v>0.2351906491148434</v>
      </c>
      <c r="F7" s="3">
        <v>9592</v>
      </c>
      <c r="G7" s="4">
        <v>0.25130341376509735</v>
      </c>
      <c r="H7" s="3">
        <v>6670</v>
      </c>
      <c r="I7" s="4">
        <v>0.2029205962884089</v>
      </c>
      <c r="J7" s="3">
        <v>5950</v>
      </c>
      <c r="K7" s="4">
        <v>0.24577636416208848</v>
      </c>
    </row>
    <row r="8" spans="1:11" ht="15">
      <c r="A8" s="2" t="s">
        <v>32</v>
      </c>
      <c r="B8" s="3">
        <v>60</v>
      </c>
      <c r="C8" s="4">
        <v>0.0013066486639517411</v>
      </c>
      <c r="D8" s="3">
        <v>60</v>
      </c>
      <c r="E8" s="4">
        <v>0.001702224239673173</v>
      </c>
      <c r="F8" s="3">
        <v>60</v>
      </c>
      <c r="G8" s="4">
        <v>0.0015719562996148707</v>
      </c>
      <c r="H8" s="3">
        <v>60</v>
      </c>
      <c r="I8" s="4">
        <v>0.0018253726802555522</v>
      </c>
      <c r="J8" s="3">
        <v>60</v>
      </c>
      <c r="K8" s="4">
        <v>0.0024784171176008923</v>
      </c>
    </row>
    <row r="9" spans="1:11" ht="15">
      <c r="A9" s="2" t="s">
        <v>33</v>
      </c>
      <c r="B9" s="3">
        <v>60</v>
      </c>
      <c r="C9" s="4">
        <v>0.0013066486639517411</v>
      </c>
      <c r="D9" s="3">
        <v>60</v>
      </c>
      <c r="E9" s="4">
        <v>0.001702224239673173</v>
      </c>
      <c r="F9" s="3">
        <v>60</v>
      </c>
      <c r="G9" s="4">
        <v>0.0015719562996148707</v>
      </c>
      <c r="H9" s="3">
        <v>60</v>
      </c>
      <c r="I9" s="4">
        <v>0.0018253726802555522</v>
      </c>
      <c r="J9" s="3">
        <v>60</v>
      </c>
      <c r="K9" s="4">
        <v>0.0024784171176008923</v>
      </c>
    </row>
    <row r="10" spans="1:11" ht="15">
      <c r="A10" s="2" t="s">
        <v>34</v>
      </c>
      <c r="B10" s="3">
        <v>0</v>
      </c>
      <c r="C10" s="4">
        <v>0</v>
      </c>
      <c r="D10" s="3">
        <v>0</v>
      </c>
      <c r="E10" s="4">
        <v>0</v>
      </c>
      <c r="F10" s="3">
        <v>0</v>
      </c>
      <c r="G10" s="4">
        <v>0</v>
      </c>
      <c r="H10" s="3">
        <v>0</v>
      </c>
      <c r="I10" s="4">
        <v>0</v>
      </c>
      <c r="J10" s="3">
        <v>0</v>
      </c>
      <c r="K10" s="4">
        <v>0</v>
      </c>
    </row>
    <row r="11" spans="1:11" ht="15">
      <c r="A11" s="2" t="s">
        <v>35</v>
      </c>
      <c r="B11" s="3">
        <v>0</v>
      </c>
      <c r="C11" s="4">
        <v>0</v>
      </c>
      <c r="D11" s="3">
        <v>0</v>
      </c>
      <c r="E11" s="4">
        <v>0</v>
      </c>
      <c r="F11" s="3">
        <v>0</v>
      </c>
      <c r="G11" s="4">
        <v>0</v>
      </c>
      <c r="H11" s="3">
        <v>0</v>
      </c>
      <c r="I11" s="4">
        <v>0</v>
      </c>
      <c r="J11" s="3">
        <v>0</v>
      </c>
      <c r="K11" s="4">
        <v>0</v>
      </c>
    </row>
    <row r="12" spans="1:11" ht="15">
      <c r="A12" s="2" t="s">
        <v>36</v>
      </c>
      <c r="B12" s="3">
        <v>0</v>
      </c>
      <c r="C12" s="4">
        <v>0</v>
      </c>
      <c r="D12" s="3">
        <v>0</v>
      </c>
      <c r="E12" s="4">
        <v>0</v>
      </c>
      <c r="F12" s="3">
        <v>0</v>
      </c>
      <c r="G12" s="4">
        <v>0</v>
      </c>
      <c r="H12" s="3">
        <v>0</v>
      </c>
      <c r="I12" s="4">
        <v>0</v>
      </c>
      <c r="J12" s="3">
        <v>0</v>
      </c>
      <c r="K12" s="4">
        <v>0</v>
      </c>
    </row>
    <row r="13" spans="1:11" ht="15">
      <c r="A13" s="2" t="s">
        <v>37</v>
      </c>
      <c r="B13" s="3">
        <v>0</v>
      </c>
      <c r="C13" s="4">
        <v>0</v>
      </c>
      <c r="D13" s="3">
        <v>0</v>
      </c>
      <c r="E13" s="4">
        <v>0</v>
      </c>
      <c r="F13" s="3">
        <v>0</v>
      </c>
      <c r="G13" s="4">
        <v>0</v>
      </c>
      <c r="H13" s="3">
        <v>0</v>
      </c>
      <c r="I13" s="4">
        <v>0</v>
      </c>
      <c r="J13" s="3">
        <v>0</v>
      </c>
      <c r="K13" s="4">
        <v>0</v>
      </c>
    </row>
    <row r="14" spans="1:11" ht="15">
      <c r="A14" s="2" t="s">
        <v>38</v>
      </c>
      <c r="B14" s="3">
        <v>0</v>
      </c>
      <c r="C14" s="4">
        <v>0</v>
      </c>
      <c r="D14" s="3">
        <v>0</v>
      </c>
      <c r="E14" s="4">
        <v>0</v>
      </c>
      <c r="F14" s="3">
        <v>0</v>
      </c>
      <c r="G14" s="4">
        <v>0</v>
      </c>
      <c r="H14" s="3">
        <v>0</v>
      </c>
      <c r="I14" s="4">
        <v>0</v>
      </c>
      <c r="J14" s="3">
        <v>0</v>
      </c>
      <c r="K14" s="4">
        <v>0</v>
      </c>
    </row>
    <row r="15" spans="1:11" ht="15">
      <c r="A15" s="2" t="s">
        <v>39</v>
      </c>
      <c r="B15" s="3">
        <v>0</v>
      </c>
      <c r="C15" s="4">
        <v>0</v>
      </c>
      <c r="D15" s="3">
        <v>0</v>
      </c>
      <c r="E15" s="4">
        <v>0</v>
      </c>
      <c r="F15" s="3">
        <v>0</v>
      </c>
      <c r="G15" s="4">
        <v>0</v>
      </c>
      <c r="H15" s="3">
        <v>0</v>
      </c>
      <c r="I15" s="4">
        <v>0</v>
      </c>
      <c r="J15" s="3">
        <v>0</v>
      </c>
      <c r="K15" s="4">
        <v>0</v>
      </c>
    </row>
    <row r="16" spans="1:11" ht="15">
      <c r="A16" s="2" t="s">
        <v>40</v>
      </c>
      <c r="B16" s="3">
        <v>0</v>
      </c>
      <c r="C16" s="4">
        <v>0</v>
      </c>
      <c r="D16" s="3">
        <v>0</v>
      </c>
      <c r="E16" s="4">
        <v>0</v>
      </c>
      <c r="F16" s="3">
        <v>0</v>
      </c>
      <c r="G16" s="4">
        <v>0</v>
      </c>
      <c r="H16" s="3">
        <v>0</v>
      </c>
      <c r="I16" s="4">
        <v>0</v>
      </c>
      <c r="J16" s="3">
        <v>0</v>
      </c>
      <c r="K16" s="4">
        <v>0</v>
      </c>
    </row>
    <row r="17" spans="1:11" ht="15">
      <c r="A17" s="2" t="s">
        <v>41</v>
      </c>
      <c r="B17" s="3">
        <v>0</v>
      </c>
      <c r="C17" s="4">
        <v>0</v>
      </c>
      <c r="D17" s="3">
        <v>0</v>
      </c>
      <c r="E17" s="4">
        <v>0</v>
      </c>
      <c r="F17" s="3">
        <v>0</v>
      </c>
      <c r="G17" s="4">
        <v>0</v>
      </c>
      <c r="H17" s="3">
        <v>0</v>
      </c>
      <c r="I17" s="4">
        <v>0</v>
      </c>
      <c r="J17" s="3">
        <v>0</v>
      </c>
      <c r="K17" s="4">
        <v>0</v>
      </c>
    </row>
    <row r="18" spans="1:11" ht="15">
      <c r="A18" s="2" t="s">
        <v>42</v>
      </c>
      <c r="B18" s="3">
        <v>0</v>
      </c>
      <c r="C18" s="4">
        <v>0</v>
      </c>
      <c r="D18" s="3">
        <v>0</v>
      </c>
      <c r="E18" s="4">
        <v>0</v>
      </c>
      <c r="F18" s="3">
        <v>0</v>
      </c>
      <c r="G18" s="4">
        <v>0</v>
      </c>
      <c r="H18" s="3">
        <v>0</v>
      </c>
      <c r="I18" s="4">
        <v>0</v>
      </c>
      <c r="J18" s="3">
        <v>0</v>
      </c>
      <c r="K18" s="4">
        <v>0</v>
      </c>
    </row>
    <row r="19" spans="1:11" ht="15">
      <c r="A19" s="2" t="s">
        <v>43</v>
      </c>
      <c r="B19" s="3">
        <v>0</v>
      </c>
      <c r="C19" s="4">
        <v>0</v>
      </c>
      <c r="D19" s="3">
        <v>0</v>
      </c>
      <c r="E19" s="4">
        <v>0</v>
      </c>
      <c r="F19" s="3">
        <v>0</v>
      </c>
      <c r="G19" s="4">
        <v>0</v>
      </c>
      <c r="H19" s="3">
        <v>0</v>
      </c>
      <c r="I19" s="4">
        <v>0</v>
      </c>
      <c r="J19" s="3">
        <v>0</v>
      </c>
      <c r="K19" s="4">
        <v>0</v>
      </c>
    </row>
    <row r="20" spans="1:11" ht="15">
      <c r="A20" s="12" t="s">
        <v>44</v>
      </c>
      <c r="B20" s="6">
        <f>SUM(B2:B19)</f>
        <v>45919</v>
      </c>
      <c r="C20" s="5"/>
      <c r="D20" s="6">
        <f>SUM(D2:D19)</f>
        <v>35248</v>
      </c>
      <c r="E20" s="5"/>
      <c r="F20" s="6">
        <f>SUM(F2:F19)</f>
        <v>38169</v>
      </c>
      <c r="G20" s="5"/>
      <c r="H20" s="6">
        <f>SUM(H2:H19)</f>
        <v>32870</v>
      </c>
      <c r="I20" s="5"/>
      <c r="J20" s="6">
        <f>SUM(J2:J19)</f>
        <v>24209</v>
      </c>
      <c r="K20" s="5"/>
    </row>
    <row r="22" spans="1:10" ht="15">
      <c r="A22" s="7" t="s">
        <v>45</v>
      </c>
      <c r="B22" s="8">
        <f>SUM(B8:B11)</f>
        <v>120</v>
      </c>
      <c r="C22" s="7"/>
      <c r="D22" s="8">
        <f>SUM(D8:D11)</f>
        <v>120</v>
      </c>
      <c r="E22" s="7"/>
      <c r="F22" s="8">
        <f>SUM(F8:F11)</f>
        <v>120</v>
      </c>
      <c r="G22" s="7"/>
      <c r="H22" s="8">
        <f>SUM(H8:H11)</f>
        <v>120</v>
      </c>
      <c r="I22" s="7"/>
      <c r="J22" s="8">
        <f>SUM(J8:J11)</f>
        <v>120</v>
      </c>
    </row>
    <row r="23" spans="1:10" ht="15">
      <c r="A23" s="7" t="s">
        <v>46</v>
      </c>
      <c r="B23" s="8">
        <f>SUM(B12:B19)</f>
        <v>0</v>
      </c>
      <c r="C23" s="7"/>
      <c r="D23" s="8">
        <f>SUM(D12:D19)</f>
        <v>0</v>
      </c>
      <c r="E23" s="7"/>
      <c r="F23" s="8">
        <f>SUM(F12:F19)</f>
        <v>0</v>
      </c>
      <c r="G23" s="7"/>
      <c r="H23" s="8">
        <f>SUM(H12:H19)</f>
        <v>0</v>
      </c>
      <c r="I23" s="7"/>
      <c r="J23" s="8">
        <f>SUM(J12:J19)</f>
        <v>0</v>
      </c>
    </row>
    <row r="28" spans="1:6" ht="15">
      <c r="A28" s="7" t="str">
        <f>A1</f>
        <v>WCPFC Key Species</v>
      </c>
      <c r="B28" s="7">
        <f>B1</f>
        <v>2015</v>
      </c>
      <c r="C28" s="7">
        <f>D1</f>
        <v>2016</v>
      </c>
      <c r="D28" s="7">
        <f>F1</f>
        <v>2017</v>
      </c>
      <c r="E28" s="7">
        <f>H1</f>
        <v>2018</v>
      </c>
      <c r="F28" s="7">
        <f>J1</f>
        <v>2019</v>
      </c>
    </row>
    <row r="29" spans="1:6" ht="15">
      <c r="A29" s="7" t="str">
        <f aca="true" t="shared" si="0" ref="A29:B33">A3</f>
        <v>ALBACORE</v>
      </c>
      <c r="B29" s="7">
        <f t="shared" si="0"/>
        <v>0</v>
      </c>
      <c r="C29" s="7">
        <f>D3</f>
        <v>0</v>
      </c>
      <c r="D29" s="7">
        <f>F3</f>
        <v>19</v>
      </c>
      <c r="E29" s="7">
        <f>H3</f>
        <v>3</v>
      </c>
      <c r="F29" s="7">
        <f>J3</f>
        <v>13</v>
      </c>
    </row>
    <row r="30" spans="1:6" ht="15">
      <c r="A30" s="7" t="str">
        <f t="shared" si="0"/>
        <v>BIGEYE TUNA</v>
      </c>
      <c r="B30" s="7">
        <f t="shared" si="0"/>
        <v>373</v>
      </c>
      <c r="C30" s="7">
        <f>D4</f>
        <v>363</v>
      </c>
      <c r="D30" s="7">
        <f>F4</f>
        <v>611</v>
      </c>
      <c r="E30" s="7">
        <f>H4</f>
        <v>165</v>
      </c>
      <c r="F30" s="7">
        <f>J4</f>
        <v>294</v>
      </c>
    </row>
    <row r="31" spans="1:6" ht="15">
      <c r="A31" s="7" t="str">
        <f t="shared" si="0"/>
        <v>PACIFIC BLUEFIN TUNA</v>
      </c>
      <c r="B31" s="7">
        <f t="shared" si="0"/>
        <v>0</v>
      </c>
      <c r="C31" s="7">
        <f>D5</f>
        <v>0</v>
      </c>
      <c r="D31" s="7">
        <f>F5</f>
        <v>0</v>
      </c>
      <c r="E31" s="7">
        <f>H5</f>
        <v>0</v>
      </c>
      <c r="F31" s="7">
        <f>J5</f>
        <v>0</v>
      </c>
    </row>
    <row r="32" spans="1:6" ht="15">
      <c r="A32" s="7" t="str">
        <f t="shared" si="0"/>
        <v>SKIPJACK TUNA</v>
      </c>
      <c r="B32" s="7">
        <f t="shared" si="0"/>
        <v>37471</v>
      </c>
      <c r="C32" s="7">
        <f>D6</f>
        <v>26475</v>
      </c>
      <c r="D32" s="7">
        <f>F6</f>
        <v>27827</v>
      </c>
      <c r="E32" s="7">
        <f>H6</f>
        <v>25912</v>
      </c>
      <c r="F32" s="7">
        <f>J6</f>
        <v>17832</v>
      </c>
    </row>
    <row r="33" spans="1:6" ht="15">
      <c r="A33" s="7" t="str">
        <f t="shared" si="0"/>
        <v>YELLOWFIN TUNA</v>
      </c>
      <c r="B33" s="7">
        <f t="shared" si="0"/>
        <v>7955</v>
      </c>
      <c r="C33" s="7">
        <f>D7</f>
        <v>8290</v>
      </c>
      <c r="D33" s="7">
        <f>F7</f>
        <v>9592</v>
      </c>
      <c r="E33" s="7">
        <f>H7</f>
        <v>6670</v>
      </c>
      <c r="F33" s="7">
        <f>J7</f>
        <v>5950</v>
      </c>
    </row>
    <row r="34" spans="1:6" ht="15">
      <c r="A34" s="7" t="str">
        <f>A22</f>
        <v>Billfish</v>
      </c>
      <c r="B34" s="8">
        <f>B22</f>
        <v>120</v>
      </c>
      <c r="C34" s="8">
        <f>D22</f>
        <v>120</v>
      </c>
      <c r="D34" s="8">
        <f>F22</f>
        <v>120</v>
      </c>
      <c r="E34" s="8">
        <f>H22</f>
        <v>120</v>
      </c>
      <c r="F34" s="8">
        <f>J22</f>
        <v>120</v>
      </c>
    </row>
    <row r="35" spans="1:6" ht="15">
      <c r="A35" s="7" t="str">
        <f>A23</f>
        <v>Shark</v>
      </c>
      <c r="B35" s="8">
        <f>B23</f>
        <v>0</v>
      </c>
      <c r="C35" s="8">
        <f>D23</f>
        <v>0</v>
      </c>
      <c r="D35" s="8">
        <f>F23</f>
        <v>0</v>
      </c>
      <c r="E35" s="8">
        <f>H23</f>
        <v>0</v>
      </c>
      <c r="F35" s="8">
        <f>J23</f>
        <v>0</v>
      </c>
    </row>
  </sheetData>
  <sheetProtection/>
  <mergeCells count="6">
    <mergeCell ref="J1:K1"/>
    <mergeCell ref="A1:A2"/>
    <mergeCell ref="B1:C1"/>
    <mergeCell ref="D1:E1"/>
    <mergeCell ref="F1:G1"/>
    <mergeCell ref="H1:I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Williams</dc:creator>
  <cp:keywords/>
  <dc:description/>
  <cp:lastModifiedBy>Peter Williams</cp:lastModifiedBy>
  <dcterms:created xsi:type="dcterms:W3CDTF">2018-11-22T21:04:49Z</dcterms:created>
  <dcterms:modified xsi:type="dcterms:W3CDTF">2020-09-23T05:20:46Z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mailFrom">
    <vt:lpwstr>Emmanuel Schneiter &lt;EmmanuelS@spc.int&gt;</vt:lpwstr>
  </property>
  <property fmtid="{D5CDD505-2E9C-101B-9397-08002B2CF9AE}" pid="3" name="EmailHeaders">
    <vt:lpwstr>x-sender: EmmanuelS@spc.int
x-receiver: ace.tables@sp.wcpfc.int
Received: from pniex2.wcpfc.local ([172.16.200.13]) by sp.wcpfc.int with Microsoft SMTPSVC(8.0.9200.16384);
  Wed, 23 Sep 2020 18:46:08 +1100
Received: from pniex2.wcpfc.local (172.16.200</vt:lpwstr>
  </property>
  <property fmtid="{D5CDD505-2E9C-101B-9397-08002B2CF9AE}" pid="4" name="EmailSender">
    <vt:lpwstr>&lt;a href="mailto&amp;#58;EmmanuelS@spc.int"&gt;EmmanuelS@spc.int&lt;/a&gt;</vt:lpwstr>
  </property>
  <property fmtid="{D5CDD505-2E9C-101B-9397-08002B2CF9AE}" pid="5" name="EmailTo">
    <vt:lpwstr>ACE.tables@sp.wcpfc.int &amp;lt;ACE.tables@sp.wcpfc.int&amp;gt;</vt:lpwstr>
  </property>
  <property fmtid="{D5CDD505-2E9C-101B-9397-08002B2CF9AE}" pid="6" name="EmailSubject">
    <vt:lpwstr>OT, PL</vt:lpwstr>
  </property>
</Properties>
</file>