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<sst xmlns="http://schemas.openxmlformats.org/spreadsheetml/2006/main" count="149" uniqueCount="64">
  <si>
    <t>Flag/Charter country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</si>
  <si>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</si>
  <si>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</si>
  <si>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</si>
  <si>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</si>
  <si>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</si>
  <si>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</si>
  <si>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</si>
  <si>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</si>
  <si>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</si>
  <si>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</si>
  <si>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</si>
  <si>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</si>
  <si>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</si>
  <si>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</si>
  <si>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</si>
  <si>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</si>
  <si>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</si>
  <si>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</si>
  <si>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</si>
  <si>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</si>
  <si>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</si>
  <si>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</si>
  <si>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</si>
  <si>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</si>
  <si>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</si>
  <si>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</si>
  <si>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</si>
  <si>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</si>
  <si>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</si>
  <si>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</si>
  <si>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</si>
  <si>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</si>
  <si>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</si>
  <si>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</si>
  <si>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</si>
  <si>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</si>
  <si>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</si>
  <si>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</si>
  <si>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</si>
  <si>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</si>
  <si>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</si>
  <si>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</si>
  <si>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</si>
  <si>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</si>
  <si>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</si>
  <si>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</si>
  <si>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</si>
  <si>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</si>
  <si>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</si>
  <si>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</si>
  <si>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</si>
  <si>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</si>
  <si>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</si>
  <si>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</si>
  <si>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</si>
  <si>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</si>
  <si>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</si>
  <si>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</si>
  <si>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</si>
  <si>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</si>
  <si>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</si>
  <si>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</si>
  <si>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Northern Mariana Islands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</si>
</sst>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17" fontId="55" fillId="5" borderId="10" xfId="0" applyNumberFormat="1" applyFont="1" applyFill="1" applyBorder="1" applyAlignment="1" quotePrefix="1">
      <alignment horizontal="center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60" fillId="0" borderId="12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left" vertical="top" wrapText="1"/>
    </xf>
    <xf numFmtId="0" fontId="61" fillId="13" borderId="15" xfId="0" applyFont="1" applyFill="1" applyBorder="1" applyAlignment="1">
      <alignment/>
    </xf>
    <xf numFmtId="0" fontId="61" fillId="0" borderId="16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3" fillId="8" borderId="11" xfId="0" applyFont="1" applyFill="1" applyBorder="1" applyAlignment="1">
      <alignment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1" xfId="0" applyFont="1" applyFill="1" applyBorder="1" applyAlignment="1">
      <alignment/>
    </xf>
    <xf numFmtId="0" fontId="63" fillId="13" borderId="15" xfId="0" applyFont="1" applyFill="1" applyBorder="1" applyAlignment="1">
      <alignment horizontal="center"/>
    </xf>
    <xf numFmtId="0" fontId="63" fillId="13" borderId="15" xfId="0" applyFont="1" applyFill="1" applyBorder="1" applyAlignment="1">
      <alignment/>
    </xf>
    <xf numFmtId="0" fontId="63" fillId="11" borderId="11" xfId="0" applyFont="1" applyFill="1" applyBorder="1" applyAlignment="1">
      <alignment/>
    </xf>
    <xf numFmtId="0" fontId="63" fillId="11" borderId="13" xfId="0" applyFont="1" applyFill="1" applyBorder="1" applyAlignment="1">
      <alignment/>
    </xf>
    <xf numFmtId="3" fontId="54" fillId="0" borderId="0" xfId="0" applyNumberFormat="1" applyFont="1" applyAlignment="1">
      <alignment/>
    </xf>
    <xf numFmtId="17" fontId="55" fillId="36" borderId="10" xfId="0" applyNumberFormat="1" applyFont="1" applyFill="1" applyBorder="1" applyAlignment="1" quotePrefix="1">
      <alignment horizontal="center" vertical="center" wrapText="1"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443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25"/>
          <c:y val="0.91525"/>
          <c:w val="0.48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373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6" sqref="A16:IV16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16384" width="9.140625" style="10" customWidth="1"/>
  </cols>
  <sheetData>
    <row r="1" spans="1:3" ht="18.75">
      <c r="A1" s="34" t="s">
        <v>0</v>
      </c>
      <c r="B1" s="44" t="s">
        <v>63</v>
      </c>
      <c r="C1" s="45"/>
    </row>
    <row r="2" spans="1:3" ht="19.5" thickBot="1">
      <c r="A2" s="35" t="s">
        <v>1</v>
      </c>
      <c r="B2" s="46" t="s">
        <v>2</v>
      </c>
      <c r="C2" s="47"/>
    </row>
    <row r="3" spans="1:3" ht="12" customHeight="1" thickBot="1">
      <c r="A3" s="15"/>
      <c r="B3" s="16"/>
      <c r="C3" s="15"/>
    </row>
    <row r="4" spans="1:3" ht="12">
      <c r="A4" s="31" t="s">
        <v>3</v>
      </c>
      <c r="B4" s="38" t="s">
        <v>4</v>
      </c>
      <c r="C4" s="39"/>
    </row>
    <row r="5" spans="1:3" ht="15" customHeight="1">
      <c r="A5" s="17" t="s">
        <v>5</v>
      </c>
      <c r="B5" s="40" t="s">
        <v>6</v>
      </c>
      <c r="C5" s="41"/>
    </row>
    <row r="6" spans="1:3" ht="13.5" customHeight="1" thickBot="1">
      <c r="A6" s="18" t="s">
        <v>7</v>
      </c>
      <c r="B6" s="42" t="s">
        <v>8</v>
      </c>
      <c r="C6" s="43"/>
    </row>
    <row r="7" spans="1:3" ht="12">
      <c r="A7" s="19"/>
      <c r="B7" s="20"/>
      <c r="C7" s="15"/>
    </row>
    <row r="8" spans="1:3" ht="12.75" thickBot="1">
      <c r="A8" s="32" t="s">
        <v>9</v>
      </c>
      <c r="B8" s="33" t="s">
        <v>10</v>
      </c>
      <c r="C8" s="21" t="s">
        <v>11</v>
      </c>
    </row>
    <row r="9" spans="1:3" ht="48">
      <c r="A9" s="11" t="s">
        <v>12</v>
      </c>
      <c r="B9" s="22" t="s">
        <v>13</v>
      </c>
      <c r="C9" s="23" t="s">
        <v>14</v>
      </c>
    </row>
    <row r="10" spans="1:3" ht="36">
      <c r="A10" s="12" t="s">
        <v>15</v>
      </c>
      <c r="B10" s="24" t="s">
        <v>16</v>
      </c>
      <c r="C10" s="25" t="s">
        <v>17</v>
      </c>
    </row>
    <row r="11" spans="1:3" ht="24">
      <c r="A11" s="12" t="s">
        <v>18</v>
      </c>
      <c r="B11" s="24" t="s">
        <v>19</v>
      </c>
      <c r="C11" s="25" t="s">
        <v>20</v>
      </c>
    </row>
    <row r="12" spans="1:3" ht="24">
      <c r="A12" s="12" t="s">
        <v>21</v>
      </c>
      <c r="B12" s="24" t="s">
        <v>22</v>
      </c>
      <c r="C12" s="25" t="s">
        <v>23</v>
      </c>
    </row>
    <row r="13" spans="1:3" ht="24">
      <c r="A13" s="12" t="s">
        <v>24</v>
      </c>
      <c r="B13" s="24" t="s">
        <v>25</v>
      </c>
      <c r="C13" s="25" t="s">
        <v>23</v>
      </c>
    </row>
    <row r="14" spans="1:3" ht="24">
      <c r="A14" s="12" t="s">
        <v>26</v>
      </c>
      <c r="B14" s="24" t="s">
        <v>27</v>
      </c>
      <c r="C14" s="25" t="s">
        <v>23</v>
      </c>
    </row>
    <row r="15" spans="1:3" ht="24">
      <c r="A15" s="12" t="s">
        <v>28</v>
      </c>
      <c r="B15" s="24" t="s">
        <v>29</v>
      </c>
      <c r="C15" s="25" t="s">
        <v>23</v>
      </c>
    </row>
    <row r="16" spans="1:3" ht="12.75" thickBot="1">
      <c r="A16" s="15"/>
      <c r="B16" s="15"/>
      <c r="C16" s="15"/>
    </row>
    <row r="17" spans="1:3" ht="12">
      <c r="A17" s="26" t="s">
        <v>30</v>
      </c>
      <c r="B17" s="27" t="s">
        <v>31</v>
      </c>
      <c r="C17" s="28" t="s">
        <v>32</v>
      </c>
    </row>
    <row r="18" spans="1:3" ht="12.75" thickBot="1">
      <c r="A18" s="18">
        <v>0</v>
      </c>
      <c r="B18" s="29" t="s">
        <v>33</v>
      </c>
      <c r="C18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34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35</v>
      </c>
      <c r="C2" s="13" t="s">
        <v>36</v>
      </c>
      <c r="D2" s="13" t="s">
        <v>35</v>
      </c>
      <c r="E2" s="13" t="s">
        <v>36</v>
      </c>
      <c r="F2" s="13" t="s">
        <v>35</v>
      </c>
      <c r="G2" s="13" t="s">
        <v>36</v>
      </c>
      <c r="H2" s="13" t="s">
        <v>35</v>
      </c>
      <c r="I2" s="13" t="s">
        <v>36</v>
      </c>
      <c r="J2" s="13" t="s">
        <v>35</v>
      </c>
      <c r="K2" s="13" t="s">
        <v>36</v>
      </c>
    </row>
    <row r="3" spans="1:11" ht="15">
      <c r="A3" s="7" t="s">
        <v>37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38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39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40</v>
      </c>
      <c r="B7" s="6">
        <v>9</v>
      </c>
      <c r="C7" s="5"/>
      <c r="D7" s="6">
        <v>9</v>
      </c>
      <c r="E7" s="5"/>
      <c r="F7" s="6">
        <v>8</v>
      </c>
      <c r="G7" s="5"/>
      <c r="H7" s="6">
        <v>8</v>
      </c>
      <c r="I7" s="5"/>
      <c r="J7" s="6">
        <v>0</v>
      </c>
      <c r="K7" s="5"/>
    </row>
    <row r="8" spans="1:11" ht="15">
      <c r="A8" s="37" t="s">
        <v>41</v>
      </c>
      <c r="B8" s="3">
        <f>B7-SUM(B3:B6)</f>
        <v>9</v>
      </c>
      <c r="C8" s="4"/>
      <c r="D8" s="3">
        <f>D7-SUM(D3:D6)</f>
        <v>9</v>
      </c>
      <c r="E8" s="4"/>
      <c r="F8" s="3">
        <f>F7-SUM(F3:F6)</f>
        <v>8</v>
      </c>
      <c r="G8" s="4"/>
      <c r="H8" s="3">
        <f>H7-SUM(H3:H6)</f>
        <v>8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 customHeight="1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/>
    </row>
    <row r="4" spans="1:11" ht="15">
      <c r="A4" s="2" t="s">
        <v>45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46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47</v>
      </c>
      <c r="B6" s="3">
        <v>29</v>
      </c>
      <c r="C6" s="4">
        <v>0.6904761904761905</v>
      </c>
      <c r="D6" s="3">
        <v>87</v>
      </c>
      <c r="E6" s="4">
        <v>0.90625</v>
      </c>
      <c r="F6" s="3">
        <v>21</v>
      </c>
      <c r="G6" s="4">
        <v>0.7777777777777778</v>
      </c>
      <c r="H6" s="3">
        <v>132</v>
      </c>
      <c r="I6" s="4">
        <v>0.9635036496350365</v>
      </c>
      <c r="J6" s="3">
        <v>0</v>
      </c>
      <c r="K6" s="4"/>
    </row>
    <row r="7" spans="1:11" ht="15">
      <c r="A7" s="2" t="s">
        <v>48</v>
      </c>
      <c r="B7" s="3">
        <v>13</v>
      </c>
      <c r="C7" s="4">
        <v>0.30952380952380953</v>
      </c>
      <c r="D7" s="3">
        <v>9</v>
      </c>
      <c r="E7" s="4">
        <v>0.09375</v>
      </c>
      <c r="F7" s="3">
        <v>6</v>
      </c>
      <c r="G7" s="4">
        <v>0.2222222222222222</v>
      </c>
      <c r="H7" s="3">
        <v>4</v>
      </c>
      <c r="I7" s="4">
        <v>0.029197080291970802</v>
      </c>
      <c r="J7" s="3">
        <v>0</v>
      </c>
      <c r="K7" s="4"/>
    </row>
    <row r="8" spans="1:11" ht="15">
      <c r="A8" s="2" t="s">
        <v>49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50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1</v>
      </c>
      <c r="I9" s="4">
        <v>0.0072992700729927005</v>
      </c>
      <c r="J9" s="3">
        <v>0</v>
      </c>
      <c r="K9" s="4"/>
    </row>
    <row r="10" spans="1:11" ht="15">
      <c r="A10" s="2" t="s">
        <v>51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52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53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54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55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56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57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58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59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60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4" t="s">
        <v>40</v>
      </c>
      <c r="B20" s="6">
        <f>SUM(B2:B19)</f>
        <v>42</v>
      </c>
      <c r="C20" s="5"/>
      <c r="D20" s="6">
        <f>SUM(D2:D19)</f>
        <v>96</v>
      </c>
      <c r="E20" s="5"/>
      <c r="F20" s="6">
        <f>SUM(F2:F19)</f>
        <v>27</v>
      </c>
      <c r="G20" s="5"/>
      <c r="H20" s="6">
        <f>SUM(H2:H19)</f>
        <v>137</v>
      </c>
      <c r="I20" s="5"/>
      <c r="J20" s="6">
        <f>SUM(J2:J19)</f>
        <v>0</v>
      </c>
      <c r="K20" s="5"/>
    </row>
    <row r="22" spans="1:10" ht="15">
      <c r="A22" s="8" t="s">
        <v>61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1</v>
      </c>
      <c r="I22" s="8"/>
      <c r="J22" s="9">
        <f>SUM(J8:J11)</f>
        <v>0</v>
      </c>
    </row>
    <row r="23" spans="1:10" ht="15">
      <c r="A23" s="8" t="s">
        <v>62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29</v>
      </c>
      <c r="C32" s="8">
        <f>D6</f>
        <v>87</v>
      </c>
      <c r="D32" s="8">
        <f>F6</f>
        <v>21</v>
      </c>
      <c r="E32" s="8">
        <f>H6</f>
        <v>132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13</v>
      </c>
      <c r="C33" s="8">
        <f>D7</f>
        <v>9</v>
      </c>
      <c r="D33" s="8">
        <f>F7</f>
        <v>6</v>
      </c>
      <c r="E33" s="8">
        <f>H7</f>
        <v>4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1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46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51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52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46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51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52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10:53:33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