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<sst xmlns="http://schemas.openxmlformats.org/spreadsheetml/2006/main" count="57" uniqueCount="49">
  <si>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</si>
  <si>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</si>
  <si>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</si>
  <si>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</si>
  <si>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</si>
  <si>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</si>
  <si>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</si>
  <si>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</si>
  <si>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</si>
  <si>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</si>
  <si>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</si>
  <si>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</si>
  <si>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</si>
  <si>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</si>
  <si>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</si>
  <si>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</si>
  <si>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</si>
  <si>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</si>
  <si>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</si>
  <si>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</si>
  <si>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</si>
  <si>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</si>
  <si>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</si>
  <si>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</si>
  <si>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</si>
  <si>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</si>
  <si>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</si>
  <si>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</si>
  <si>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</si>
  <si>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</si>
  <si>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</si>
  <si>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</si>
  <si>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</si>
  <si>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</si>
  <si>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</si>
  <si>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</si>
  <si>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</si>
  <si>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</si>
  <si>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</si>
  <si>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</si>
  <si>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</si>
  <si>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</si>
  <si>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</si>
  <si>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</si>
  <si>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</si>
  <si>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</si>
  <si>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</si>
  <si>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Indonesia unclassified</t>
  </si>
  <si>
    <t>Other Gears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</si>
</sst>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14665063"/>
        <c:axId val="64876704"/>
      </c:barChart>
      <c:catAx>
        <c:axId val="14665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876704"/>
        <c:crosses val="autoZero"/>
        <c:auto val="1"/>
        <c:lblOffset val="100"/>
        <c:tickLblSkip val="1"/>
        <c:noMultiLvlLbl val="0"/>
      </c:catAx>
      <c:valAx>
        <c:axId val="6487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6650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44400.66056712963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2016</v>
      </c>
      <c r="C1" s="47"/>
      <c r="D1" s="47">
        <v>2017</v>
      </c>
      <c r="E1" s="47"/>
      <c r="F1" s="47">
        <v>2018</v>
      </c>
      <c r="G1" s="47"/>
      <c r="H1" s="47">
        <v>2019</v>
      </c>
      <c r="I1" s="47"/>
      <c r="J1" s="47">
        <v>2020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0</v>
      </c>
      <c r="C3" s="4">
        <v>0</v>
      </c>
      <c r="D3" s="3">
        <v>0</v>
      </c>
      <c r="E3" s="4">
        <v>0</v>
      </c>
      <c r="F3" s="3">
        <v>161</v>
      </c>
      <c r="G3" s="4">
        <v>0.0010429960547540537</v>
      </c>
      <c r="H3" s="3">
        <v>9</v>
      </c>
      <c r="I3" s="4">
        <v>5.4255434586031036E-05</v>
      </c>
      <c r="J3" s="3">
        <v>9</v>
      </c>
      <c r="K3" s="4">
        <v>6.1264499264826E-05</v>
      </c>
    </row>
    <row r="4" spans="1:11" ht="15">
      <c r="A4" s="2" t="s">
        <v>28</v>
      </c>
      <c r="B4" s="3">
        <v>12678</v>
      </c>
      <c r="C4" s="4">
        <v>0.07656536863465069</v>
      </c>
      <c r="D4" s="3">
        <v>3112</v>
      </c>
      <c r="E4" s="4">
        <v>0.032329108664034906</v>
      </c>
      <c r="F4" s="3">
        <v>8034</v>
      </c>
      <c r="G4" s="4">
        <v>0.052046150955863776</v>
      </c>
      <c r="H4" s="3">
        <v>7470</v>
      </c>
      <c r="I4" s="4">
        <v>0.04503201070640576</v>
      </c>
      <c r="J4" s="3">
        <v>9540</v>
      </c>
      <c r="K4" s="4">
        <v>0.06494036922071557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104592</v>
      </c>
      <c r="C6" s="4">
        <v>0.6316552323896029</v>
      </c>
      <c r="D6" s="3">
        <v>82023</v>
      </c>
      <c r="E6" s="4">
        <v>0.852098483274465</v>
      </c>
      <c r="F6" s="3">
        <v>95363</v>
      </c>
      <c r="G6" s="4">
        <v>0.6177840544690113</v>
      </c>
      <c r="H6" s="3">
        <v>94851</v>
      </c>
      <c r="I6" s="4">
        <v>0.571798025102181</v>
      </c>
      <c r="J6" s="3">
        <v>97288</v>
      </c>
      <c r="K6" s="4">
        <v>0.6622556227195991</v>
      </c>
    </row>
    <row r="7" spans="1:11" ht="15">
      <c r="A7" s="2" t="s">
        <v>31</v>
      </c>
      <c r="B7" s="3">
        <v>48314</v>
      </c>
      <c r="C7" s="4">
        <v>0.29177939897574645</v>
      </c>
      <c r="D7" s="3">
        <v>11125</v>
      </c>
      <c r="E7" s="4">
        <v>0.1155724080615001</v>
      </c>
      <c r="F7" s="3">
        <v>50805</v>
      </c>
      <c r="G7" s="4">
        <v>0.3291267985203708</v>
      </c>
      <c r="H7" s="3">
        <v>63552</v>
      </c>
      <c r="I7" s="4">
        <v>0.38311570875682716</v>
      </c>
      <c r="J7" s="3">
        <v>40067</v>
      </c>
      <c r="K7" s="4">
        <v>0.2727427435604204</v>
      </c>
    </row>
    <row r="8" spans="1:11" ht="15">
      <c r="A8" s="2" t="s">
        <v>32</v>
      </c>
      <c r="B8" s="3">
        <v>0</v>
      </c>
      <c r="C8" s="4">
        <v>0</v>
      </c>
      <c r="D8" s="3">
        <v>0</v>
      </c>
      <c r="E8" s="4">
        <v>0</v>
      </c>
      <c r="F8" s="3">
        <v>0</v>
      </c>
      <c r="G8" s="4">
        <v>0</v>
      </c>
      <c r="H8" s="3">
        <v>0</v>
      </c>
      <c r="I8" s="4">
        <v>0</v>
      </c>
      <c r="J8" s="3">
        <v>0</v>
      </c>
      <c r="K8" s="4">
        <v>0</v>
      </c>
    </row>
    <row r="9" spans="1:11" ht="15">
      <c r="A9" s="2" t="s">
        <v>33</v>
      </c>
      <c r="B9" s="3">
        <v>0</v>
      </c>
      <c r="C9" s="4">
        <v>0</v>
      </c>
      <c r="D9" s="3">
        <v>0</v>
      </c>
      <c r="E9" s="4">
        <v>0</v>
      </c>
      <c r="F9" s="3">
        <v>0</v>
      </c>
      <c r="G9" s="4">
        <v>0</v>
      </c>
      <c r="H9" s="3">
        <v>0</v>
      </c>
      <c r="I9" s="4">
        <v>0</v>
      </c>
      <c r="J9" s="3">
        <v>0</v>
      </c>
      <c r="K9" s="4">
        <v>0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165584</v>
      </c>
      <c r="C20" s="5"/>
      <c r="D20" s="6">
        <f>SUM(D2:D19)</f>
        <v>96260</v>
      </c>
      <c r="E20" s="5"/>
      <c r="F20" s="6">
        <f>SUM(F2:F19)</f>
        <v>154363</v>
      </c>
      <c r="G20" s="5"/>
      <c r="H20" s="6">
        <f>SUM(H2:H19)</f>
        <v>165882</v>
      </c>
      <c r="I20" s="5"/>
      <c r="J20" s="6">
        <f>SUM(J2:J19)</f>
        <v>146904</v>
      </c>
      <c r="K20" s="5"/>
    </row>
    <row r="22" spans="1:10" ht="15">
      <c r="A22" s="7" t="s">
        <v>45</v>
      </c>
      <c r="B22" s="8">
        <f>SUM(B8:B11)</f>
        <v>0</v>
      </c>
      <c r="C22" s="7"/>
      <c r="D22" s="8">
        <f>SUM(D8:D11)</f>
        <v>0</v>
      </c>
      <c r="E22" s="7"/>
      <c r="F22" s="8">
        <f>SUM(F8:F11)</f>
        <v>0</v>
      </c>
      <c r="G22" s="7"/>
      <c r="H22" s="8">
        <f>SUM(H8:H11)</f>
        <v>0</v>
      </c>
      <c r="I22" s="7"/>
      <c r="J22" s="8">
        <f>SUM(J8:J11)</f>
        <v>0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2016</v>
      </c>
      <c r="C28" s="7">
        <f>D1</f>
        <v>2017</v>
      </c>
      <c r="D28" s="7">
        <f>F1</f>
        <v>2018</v>
      </c>
      <c r="E28" s="7">
        <f>H1</f>
        <v>2019</v>
      </c>
      <c r="F28" s="7">
        <f>J1</f>
        <v>2020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0</v>
      </c>
      <c r="D29" s="7">
        <f>F3</f>
        <v>161</v>
      </c>
      <c r="E29" s="7">
        <f>H3</f>
        <v>9</v>
      </c>
      <c r="F29" s="7">
        <f>J3</f>
        <v>9</v>
      </c>
    </row>
    <row r="30" spans="1:6" ht="15">
      <c r="A30" s="7" t="str">
        <f t="shared" si="0"/>
        <v>BIGEYE TUNA</v>
      </c>
      <c r="B30" s="7">
        <f t="shared" si="0"/>
        <v>12678</v>
      </c>
      <c r="C30" s="7">
        <f>D4</f>
        <v>3112</v>
      </c>
      <c r="D30" s="7">
        <f>F4</f>
        <v>8034</v>
      </c>
      <c r="E30" s="7">
        <f>H4</f>
        <v>7470</v>
      </c>
      <c r="F30" s="7">
        <f>J4</f>
        <v>9540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104592</v>
      </c>
      <c r="C32" s="7">
        <f>D6</f>
        <v>82023</v>
      </c>
      <c r="D32" s="7">
        <f>F6</f>
        <v>95363</v>
      </c>
      <c r="E32" s="7">
        <f>H6</f>
        <v>94851</v>
      </c>
      <c r="F32" s="7">
        <f>J6</f>
        <v>97288</v>
      </c>
    </row>
    <row r="33" spans="1:6" ht="15">
      <c r="A33" s="7" t="str">
        <f t="shared" si="0"/>
        <v>YELLOWFIN TUNA</v>
      </c>
      <c r="B33" s="7">
        <f t="shared" si="0"/>
        <v>48314</v>
      </c>
      <c r="C33" s="7">
        <f>D7</f>
        <v>11125</v>
      </c>
      <c r="D33" s="7">
        <f>F7</f>
        <v>50805</v>
      </c>
      <c r="E33" s="7">
        <f>H7</f>
        <v>63552</v>
      </c>
      <c r="F33" s="7">
        <f>J7</f>
        <v>40067</v>
      </c>
    </row>
    <row r="34" spans="1:6" ht="15">
      <c r="A34" s="7" t="str">
        <f>A22</f>
        <v>Billfish</v>
      </c>
      <c r="B34" s="8">
        <f>B22</f>
        <v>0</v>
      </c>
      <c r="C34" s="8">
        <f>D22</f>
        <v>0</v>
      </c>
      <c r="D34" s="8">
        <f>F22</f>
        <v>0</v>
      </c>
      <c r="E34" s="8">
        <f>H22</f>
        <v>0</v>
      </c>
      <c r="F34" s="8">
        <f>J22</f>
        <v>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2021-07-23T04:51:14Z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 ; , { } [@[{0}]] 1033</vt:lpwstr>
  </property>
  <property fmtid="{D5CDD505-2E9C-101B-9397-08002B2CF9AE}" pid="3" name="_dlc_DocId">
    <vt:lpwstr>YVMVSZUQ74CH-952211448-604</vt:lpwstr>
  </property>
  <property fmtid="{D5CDD505-2E9C-101B-9397-08002B2CF9AE}" pid="4" name="_dlc_DocIdItemGuid">
    <vt:lpwstr>e89dc51c-f94a-4909-97d8-20fabaf934c7</vt:lpwstr>
  </property>
  <property fmtid="{D5CDD505-2E9C-101B-9397-08002B2CF9AE}" pid="5" name="_dlc_DocIdUrl">
    <vt:lpwstr>http://intranet/_layouts/15/DocIdRedir.aspx?ID=YVMVSZUQ74CH-952211448-604, YVMVSZUQ74CH-952211448-604</vt:lpwstr>
  </property>
</Properties>
</file>