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<sst xmlns="http://schemas.openxmlformats.org/spreadsheetml/2006/main" count="152" uniqueCount="67">
  <si>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</si>
  <si>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</si>
  <si>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</si>
  <si>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</si>
  <si>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</si>
  <si>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</si>
  <si>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</si>
  <si>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</si>
  <si>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</si>
  <si>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</si>
  <si>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</si>
  <si>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</si>
  <si>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</si>
  <si>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</si>
  <si>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</si>
  <si>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</si>
  <si>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</si>
  <si>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</si>
  <si>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</si>
  <si>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</si>
  <si>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</si>
  <si>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</si>
  <si>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</si>
  <si>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</si>
  <si>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</si>
  <si>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</si>
  <si>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</si>
  <si>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</si>
  <si>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</si>
  <si>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</si>
  <si>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</si>
  <si>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</si>
  <si>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</si>
  <si>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</si>
  <si>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</si>
  <si>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</si>
  <si>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</si>
  <si>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</si>
  <si>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</si>
  <si>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</si>
  <si>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</si>
  <si>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</si>
  <si>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</si>
  <si>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</si>
  <si>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</si>
  <si>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</si>
  <si>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</si>
  <si>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</si>
  <si>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</si>
  <si>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</si>
  <si>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</si>
  <si>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</si>
  <si>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</si>
  <si>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</si>
  <si>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</si>
  <si>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</si>
  <si>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</si>
  <si>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</si>
  <si>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</si>
  <si>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</si>
  <si>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</si>
  <si>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</si>
  <si>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</si>
  <si>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</si>
  <si>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</si>
  <si>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</si>
  <si>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Tokelau Troll (Artisanal)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</si>
</sst>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8186935"/>
        <c:axId val="6573552"/>
      </c:barChart>
      <c:catAx>
        <c:axId val="8186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3552"/>
        <c:crosses val="autoZero"/>
        <c:auto val="1"/>
        <c:lblOffset val="100"/>
        <c:tickLblSkip val="1"/>
        <c:noMultiLvlLbl val="0"/>
      </c:catAx>
      <c:valAx>
        <c:axId val="657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869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9161969"/>
        <c:axId val="62695674"/>
      </c:barChart>
      <c:catAx>
        <c:axId val="59161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695674"/>
        <c:crosses val="autoZero"/>
        <c:auto val="1"/>
        <c:lblOffset val="100"/>
        <c:tickLblSkip val="1"/>
        <c:noMultiLvlLbl val="0"/>
      </c:catAx>
      <c:valAx>
        <c:axId val="6269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1619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44881.45832175926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120</v>
      </c>
      <c r="C7" s="5"/>
      <c r="D7" s="6">
        <v>120</v>
      </c>
      <c r="E7" s="5"/>
      <c r="F7" s="6">
        <v>120</v>
      </c>
      <c r="G7" s="5"/>
      <c r="H7" s="6">
        <v>120</v>
      </c>
      <c r="I7" s="5"/>
      <c r="J7" s="6">
        <v>120</v>
      </c>
      <c r="K7" s="5"/>
    </row>
    <row r="8" spans="1:11" ht="15">
      <c r="A8" s="37" t="s">
        <v>44</v>
      </c>
      <c r="B8" s="3">
        <f>B7-SUM(B3:B6)</f>
        <v>120</v>
      </c>
      <c r="C8" s="4"/>
      <c r="D8" s="3">
        <f>D7-SUM(D3:D6)</f>
        <v>120</v>
      </c>
      <c r="E8" s="4"/>
      <c r="F8" s="3">
        <f>F7-SUM(F3:F6)</f>
        <v>120</v>
      </c>
      <c r="G8" s="4"/>
      <c r="H8" s="3">
        <f>H7-SUM(H3:H6)</f>
        <v>120</v>
      </c>
      <c r="I8" s="4"/>
      <c r="J8" s="3">
        <f>J7-SUM(J3:J6)</f>
        <v>120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2</v>
      </c>
      <c r="K4" s="4">
        <v>0.0392156862745098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38</v>
      </c>
      <c r="C6" s="4">
        <v>0.5671641791044776</v>
      </c>
      <c r="D6" s="3">
        <v>28</v>
      </c>
      <c r="E6" s="4">
        <v>0.509090909090909</v>
      </c>
      <c r="F6" s="3">
        <v>44</v>
      </c>
      <c r="G6" s="4">
        <v>0.6567164179104478</v>
      </c>
      <c r="H6" s="3">
        <v>28</v>
      </c>
      <c r="I6" s="4">
        <v>0.5490196078431373</v>
      </c>
      <c r="J6" s="3">
        <v>18</v>
      </c>
      <c r="K6" s="4">
        <v>0.35294117647058826</v>
      </c>
    </row>
    <row r="7" spans="1:11" ht="15">
      <c r="A7" s="2" t="s">
        <v>51</v>
      </c>
      <c r="B7" s="3">
        <v>29</v>
      </c>
      <c r="C7" s="4">
        <v>0.43283582089552236</v>
      </c>
      <c r="D7" s="3">
        <v>27</v>
      </c>
      <c r="E7" s="4">
        <v>0.4909090909090909</v>
      </c>
      <c r="F7" s="3">
        <v>23</v>
      </c>
      <c r="G7" s="4">
        <v>0.34328358208955223</v>
      </c>
      <c r="H7" s="3">
        <v>23</v>
      </c>
      <c r="I7" s="4">
        <v>0.45098039215686275</v>
      </c>
      <c r="J7" s="3">
        <v>31</v>
      </c>
      <c r="K7" s="4">
        <v>0.6078431372549019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67</v>
      </c>
      <c r="C20" s="5"/>
      <c r="D20" s="6">
        <f>SUM(D2:D19)</f>
        <v>55</v>
      </c>
      <c r="E20" s="5"/>
      <c r="F20" s="6">
        <f>SUM(F2:F19)</f>
        <v>67</v>
      </c>
      <c r="G20" s="5"/>
      <c r="H20" s="6">
        <f>SUM(H2:H19)</f>
        <v>51</v>
      </c>
      <c r="I20" s="5"/>
      <c r="J20" s="6">
        <f>SUM(J2:J19)</f>
        <v>51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2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38</v>
      </c>
      <c r="C32" s="8">
        <f>D6</f>
        <v>28</v>
      </c>
      <c r="D32" s="8">
        <f>F6</f>
        <v>44</v>
      </c>
      <c r="E32" s="8">
        <f>H6</f>
        <v>28</v>
      </c>
      <c r="F32" s="8">
        <f>J6</f>
        <v>18</v>
      </c>
    </row>
    <row r="33" spans="1:6" ht="15">
      <c r="A33" s="8" t="str">
        <f t="shared" si="0"/>
        <v>YELLOWFIN TUNA</v>
      </c>
      <c r="B33" s="8">
        <f t="shared" si="0"/>
        <v>29</v>
      </c>
      <c r="C33" s="8">
        <f>D7</f>
        <v>27</v>
      </c>
      <c r="D33" s="8">
        <f>F7</f>
        <v>23</v>
      </c>
      <c r="E33" s="8">
        <f>H7</f>
        <v>23</v>
      </c>
      <c r="F33" s="8">
        <f>J7</f>
        <v>31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2022-11-15T23:59:59Z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